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-12" yWindow="-12" windowWidth="46128" windowHeight="11292" tabRatio="891"/>
  </bookViews>
  <sheets>
    <sheet name="Profese" sheetId="17" r:id="rId1"/>
  </sheets>
  <externalReferences>
    <externalReference r:id="rId2"/>
  </externalReferences>
  <definedNames>
    <definedName name="_xlnm._FilterDatabase" localSheetId="0" hidden="1">Profese!$A$10:$K$31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Datum">[1]MaR!#REF!</definedName>
    <definedName name="Dispečink">[1]MaR!#REF!</definedName>
    <definedName name="Hlavička">[1]MaR!#REF!</definedName>
    <definedName name="Kod">#REF!</definedName>
    <definedName name="_xlnm.Print_Titles" localSheetId="0">Profese!$6:$8</definedName>
    <definedName name="_xlnm.Print_Area" localSheetId="0">Profese!$A$1:$K$31</definedName>
    <definedName name="okno">#REF!</definedName>
    <definedName name="Přehled">#REF!</definedName>
    <definedName name="Rok_nabídky">#REF!</definedName>
    <definedName name="Specifikace">#REF!</definedName>
    <definedName name="Typ">[1]MaR!$C$151:$C$161,[1]MaR!$C$44:$C$143</definedName>
  </definedNames>
  <calcPr calcId="124519"/>
</workbook>
</file>

<file path=xl/calcChain.xml><?xml version="1.0" encoding="utf-8"?>
<calcChain xmlns="http://schemas.openxmlformats.org/spreadsheetml/2006/main">
  <c r="J9" i="17"/>
  <c r="H24" l="1"/>
  <c r="I24"/>
  <c r="H23"/>
  <c r="J23" s="1"/>
  <c r="I23"/>
  <c r="H22"/>
  <c r="J22" s="1"/>
  <c r="I22"/>
  <c r="H21"/>
  <c r="J21" s="1"/>
  <c r="I21"/>
  <c r="H20"/>
  <c r="J20" s="1"/>
  <c r="I20"/>
  <c r="H19"/>
  <c r="J19" s="1"/>
  <c r="I19"/>
  <c r="J24" l="1"/>
  <c r="H13"/>
  <c r="J13" s="1"/>
  <c r="I13"/>
  <c r="H14"/>
  <c r="J14" s="1"/>
  <c r="I14"/>
  <c r="H15"/>
  <c r="J15" s="1"/>
  <c r="I15"/>
  <c r="H16"/>
  <c r="I16"/>
  <c r="H17"/>
  <c r="J17" s="1"/>
  <c r="I17"/>
  <c r="H18"/>
  <c r="I18"/>
  <c r="H25"/>
  <c r="J25" s="1"/>
  <c r="I25"/>
  <c r="J16" l="1"/>
  <c r="J18"/>
  <c r="J11" l="1"/>
</calcChain>
</file>

<file path=xl/sharedStrings.xml><?xml version="1.0" encoding="utf-8"?>
<sst xmlns="http://schemas.openxmlformats.org/spreadsheetml/2006/main" count="68" uniqueCount="51">
  <si>
    <t>Jednotka</t>
  </si>
  <si>
    <t xml:space="preserve">Cena celkem      </t>
  </si>
  <si>
    <t>1</t>
  </si>
  <si>
    <t>2</t>
  </si>
  <si>
    <t>5</t>
  </si>
  <si>
    <t>3</t>
  </si>
  <si>
    <t>4</t>
  </si>
  <si>
    <t>6</t>
  </si>
  <si>
    <t>7</t>
  </si>
  <si>
    <t>8</t>
  </si>
  <si>
    <t>9</t>
  </si>
  <si>
    <t>10</t>
  </si>
  <si>
    <t>VÝKAZ VÝMĚR</t>
  </si>
  <si>
    <t>Akce:</t>
  </si>
  <si>
    <t>Projektant:</t>
  </si>
  <si>
    <t xml:space="preserve">Investor: </t>
  </si>
  <si>
    <t>Poř.</t>
  </si>
  <si>
    <t>Kód</t>
  </si>
  <si>
    <t>Popis výkonu</t>
  </si>
  <si>
    <t>Množství</t>
  </si>
  <si>
    <t>Jednotk.cena</t>
  </si>
  <si>
    <t>Dodávka</t>
  </si>
  <si>
    <t>Montáž</t>
  </si>
  <si>
    <t xml:space="preserve">Cena </t>
  </si>
  <si>
    <t>Celkem</t>
  </si>
  <si>
    <t>Poznámka</t>
  </si>
  <si>
    <t>Kč</t>
  </si>
  <si>
    <t>Vsupní budova skanzenu Kouřím</t>
  </si>
  <si>
    <t>Regionální muzeum v Kolíně</t>
  </si>
  <si>
    <t>Hromosvod a uzemnění</t>
  </si>
  <si>
    <t>Uzemnění pásek FeZn 30/4</t>
  </si>
  <si>
    <t>m</t>
  </si>
  <si>
    <t>Hromosvod vodič AlMgSi 8mm</t>
  </si>
  <si>
    <t>Podpěra vedení</t>
  </si>
  <si>
    <t>ks</t>
  </si>
  <si>
    <t>Svorka křížová</t>
  </si>
  <si>
    <t xml:space="preserve">ks </t>
  </si>
  <si>
    <t>Svorka spojovací</t>
  </si>
  <si>
    <t>Svorka pro zemní pásek</t>
  </si>
  <si>
    <t>Zkušební svorka</t>
  </si>
  <si>
    <t>Ochranný úhelník</t>
  </si>
  <si>
    <t>Držák jímací tyče</t>
  </si>
  <si>
    <t>Jímací tyč</t>
  </si>
  <si>
    <t>Drobný instalační materiál</t>
  </si>
  <si>
    <t>kpl</t>
  </si>
  <si>
    <t>Instalace hromosvodu</t>
  </si>
  <si>
    <t>Revize</t>
  </si>
  <si>
    <t>11</t>
  </si>
  <si>
    <t>12</t>
  </si>
  <si>
    <t>13</t>
  </si>
  <si>
    <t>Ing. Jaroslav Zuna</t>
  </si>
</sst>
</file>

<file path=xl/styles.xml><?xml version="1.0" encoding="utf-8"?>
<styleSheet xmlns="http://schemas.openxmlformats.org/spreadsheetml/2006/main">
  <numFmts count="15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(#,##0&quot;.&quot;_);;;_(@_)"/>
    <numFmt numFmtId="165" formatCode="_(#,##0.0??;[Red]\-\ #,##0.0??;[Blue]&quot;–&quot;???;_(@_)"/>
    <numFmt numFmtId="166" formatCode="_(#,##0.00_);[Red]\-\ #,##0.00_);[Blue]&quot;–&quot;??;_(@_)"/>
    <numFmt numFmtId="167" formatCode="_(#,##0_);[Red]\-\ #,##0_);[Blue]&quot;–&quot;??;_(@_)"/>
    <numFmt numFmtId="168" formatCode="_(#,##0.00_);[Red]\-\ #,##0.00_);&quot;–&quot;??;_(@_)"/>
    <numFmt numFmtId="169" formatCode="_(#,##0_);[Red]\-\ #,##0_);&quot;–&quot;??;_(@_)"/>
    <numFmt numFmtId="170" formatCode="_-&quot;Ł&quot;* #,##0_-;\-&quot;Ł&quot;* #,##0_-;_-&quot;Ł&quot;* &quot;-&quot;_-;_-@_-"/>
    <numFmt numFmtId="171" formatCode="_-* #,##0_-;\-* #,##0_-;_-* &quot;-&quot;_-;_-@_-"/>
    <numFmt numFmtId="172" formatCode="_-&quot;Ł&quot;* #,##0.00_-;\-&quot;Ł&quot;* #,##0.00_-;_-&quot;Ł&quot;* &quot;-&quot;??_-;_-@_-"/>
    <numFmt numFmtId="173" formatCode="_-* #,##0.00_-;\-* #,##0.00_-;_-* &quot;-&quot;??_-;_-@_-"/>
    <numFmt numFmtId="174" formatCode="#,##0.000"/>
    <numFmt numFmtId="175" formatCode="#"/>
    <numFmt numFmtId="176" formatCode="#,##0.\-"/>
  </numFmts>
  <fonts count="83">
    <font>
      <sz val="10"/>
      <name val="Arial"/>
      <charset val="238"/>
    </font>
    <font>
      <sz val="10"/>
      <name val="Arial"/>
      <charset val="238"/>
    </font>
    <font>
      <sz val="9"/>
      <name val="Arial CE"/>
      <charset val="238"/>
    </font>
    <font>
      <b/>
      <sz val="12"/>
      <color indexed="28"/>
      <name val="Arial CE"/>
      <family val="2"/>
      <charset val="238"/>
    </font>
    <font>
      <sz val="12"/>
      <color indexed="2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10"/>
      <name val="Arial CE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b/>
      <sz val="9"/>
      <color indexed="18"/>
      <name val="Arial"/>
      <family val="2"/>
      <charset val="238"/>
    </font>
    <font>
      <b/>
      <sz val="12"/>
      <color indexed="25"/>
      <name val="Arial"/>
      <family val="2"/>
      <charset val="238"/>
    </font>
    <font>
      <sz val="10"/>
      <name val="Helv"/>
      <charset val="238"/>
    </font>
    <font>
      <sz val="10"/>
      <name val="MS Sans Serif"/>
    </font>
    <font>
      <b/>
      <sz val="9"/>
      <color indexed="18"/>
      <name val="Arial CE"/>
      <family val="2"/>
      <charset val="238"/>
    </font>
    <font>
      <b/>
      <sz val="12"/>
      <color indexed="61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59"/>
      <name val="Arial CE"/>
      <family val="2"/>
      <charset val="238"/>
    </font>
    <font>
      <b/>
      <sz val="11"/>
      <color indexed="59"/>
      <name val="Arial CE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color indexed="12"/>
      <name val="Arial CE"/>
      <family val="2"/>
      <charset val="238"/>
    </font>
    <font>
      <sz val="10"/>
      <color indexed="20"/>
      <name val="Arial"/>
      <family val="2"/>
      <charset val="238"/>
    </font>
    <font>
      <b/>
      <sz val="10"/>
      <color indexed="9"/>
      <name val="Arial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12"/>
      <name val="Courier New CE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charset val="238"/>
    </font>
    <font>
      <b/>
      <i/>
      <u/>
      <sz val="14"/>
      <name val="Courier New CE"/>
      <charset val="238"/>
    </font>
    <font>
      <b/>
      <sz val="18"/>
      <color indexed="62"/>
      <name val="Cambria"/>
      <family val="2"/>
      <charset val="238"/>
    </font>
    <font>
      <sz val="10"/>
      <color indexed="60"/>
      <name val="Arial"/>
      <family val="2"/>
      <charset val="238"/>
    </font>
    <font>
      <sz val="10"/>
      <name val="Times New Roman"/>
      <family val="1"/>
      <charset val="238"/>
    </font>
    <font>
      <sz val="12"/>
      <name val="Times New Roman CE"/>
      <charset val="238"/>
    </font>
    <font>
      <sz val="12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u/>
      <sz val="10"/>
      <name val="Courier New CE"/>
      <charset val="238"/>
    </font>
    <font>
      <i/>
      <u/>
      <sz val="10"/>
      <name val="Courier New CE"/>
      <charset val="238"/>
    </font>
    <font>
      <b/>
      <sz val="10"/>
      <name val="Courier New CE"/>
      <charset val="238"/>
    </font>
    <font>
      <b/>
      <u/>
      <sz val="10"/>
      <name val="Courier New CE"/>
      <charset val="238"/>
    </font>
    <font>
      <sz val="10"/>
      <name val="Helv"/>
      <charset val="204"/>
    </font>
    <font>
      <sz val="11"/>
      <name val="Times New Roman CE"/>
      <family val="1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1"/>
      <name val="Arial"/>
      <family val="2"/>
    </font>
    <font>
      <b/>
      <sz val="9"/>
      <color indexed="8"/>
      <name val="Arial"/>
      <family val="2"/>
    </font>
    <font>
      <u/>
      <sz val="12"/>
      <color indexed="8"/>
      <name val="formata"/>
      <charset val="238"/>
    </font>
    <font>
      <sz val="12"/>
      <name val="formata"/>
      <charset val="238"/>
    </font>
    <font>
      <b/>
      <sz val="16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4"/>
      <name val="Arial CE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801">
    <xf numFmtId="0" fontId="0" fillId="0" borderId="0"/>
    <xf numFmtId="0" fontId="6" fillId="0" borderId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38" fillId="0" borderId="0" applyProtection="0"/>
    <xf numFmtId="0" fontId="38" fillId="0" borderId="0" applyProtection="0"/>
    <xf numFmtId="0" fontId="11" fillId="0" borderId="0"/>
    <xf numFmtId="0" fontId="11" fillId="0" borderId="0"/>
    <xf numFmtId="0" fontId="15" fillId="0" borderId="0"/>
    <xf numFmtId="0" fontId="15" fillId="0" borderId="0"/>
    <xf numFmtId="49" fontId="6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0" fontId="16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16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16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16" fillId="8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16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16" fillId="3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3" borderId="0" applyNumberFormat="0" applyBorder="0" applyAlignment="0" applyProtection="0"/>
    <xf numFmtId="0" fontId="16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16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16" fillId="12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16" fillId="8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16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16" fillId="14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2" borderId="0" applyNumberFormat="0" applyBorder="0" applyAlignment="0" applyProtection="0"/>
    <xf numFmtId="0" fontId="16" fillId="8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0" fontId="17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17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17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17" fillId="17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17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17" fillId="18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17" fillId="15" borderId="0" applyNumberFormat="0" applyBorder="0" applyAlignment="0" applyProtection="0"/>
    <xf numFmtId="0" fontId="17" fillId="5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1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7" borderId="0" applyNumberFormat="0" applyBorder="0" applyAlignment="0" applyProtection="0"/>
    <xf numFmtId="0" fontId="17" fillId="16" borderId="0" applyNumberFormat="0" applyBorder="0" applyAlignment="0" applyProtection="0"/>
    <xf numFmtId="0" fontId="17" fillId="22" borderId="0" applyNumberFormat="0" applyBorder="0" applyAlignment="0" applyProtection="0"/>
    <xf numFmtId="0" fontId="18" fillId="4" borderId="0" applyNumberFormat="0" applyBorder="0" applyAlignment="0" applyProtection="0"/>
    <xf numFmtId="174" fontId="38" fillId="0" borderId="0"/>
    <xf numFmtId="0" fontId="19" fillId="11" borderId="2" applyNumberFormat="0" applyAlignment="0" applyProtection="0"/>
    <xf numFmtId="0" fontId="20" fillId="0" borderId="3" applyNumberFormat="0" applyFill="0" applyAlignment="0" applyProtection="0"/>
    <xf numFmtId="0" fontId="42" fillId="0" borderId="4" applyNumberFormat="0" applyFill="0" applyAlignment="0" applyProtection="0"/>
    <xf numFmtId="0" fontId="42" fillId="0" borderId="4" applyNumberFormat="0" applyFill="0" applyAlignment="0" applyProtection="0"/>
    <xf numFmtId="0" fontId="42" fillId="0" borderId="4" applyNumberFormat="0" applyFill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175" fontId="38" fillId="0" borderId="0"/>
    <xf numFmtId="171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26" fillId="23" borderId="8" applyNumberFormat="0" applyAlignment="0" applyProtection="0"/>
    <xf numFmtId="0" fontId="18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27" fillId="3" borderId="2" applyNumberFormat="0" applyAlignment="0" applyProtection="0"/>
    <xf numFmtId="0" fontId="26" fillId="23" borderId="8" applyNumberFormat="0" applyAlignment="0" applyProtection="0"/>
    <xf numFmtId="0" fontId="45" fillId="23" borderId="8" applyNumberFormat="0" applyAlignment="0" applyProtection="0"/>
    <xf numFmtId="0" fontId="45" fillId="23" borderId="8" applyNumberFormat="0" applyAlignment="0" applyProtection="0"/>
    <xf numFmtId="0" fontId="45" fillId="23" borderId="8" applyNumberFormat="0" applyAlignment="0" applyProtection="0"/>
    <xf numFmtId="0" fontId="46" fillId="0" borderId="9" applyNumberFormat="0" applyFont="0" applyFill="0" applyAlignment="0" applyProtection="0">
      <alignment horizontal="left"/>
    </xf>
    <xf numFmtId="0" fontId="28" fillId="0" borderId="10" applyNumberFormat="0" applyFill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9" fontId="47" fillId="0" borderId="11" applyNumberFormat="0">
      <alignment horizontal="left" vertical="center"/>
    </xf>
    <xf numFmtId="0" fontId="23" fillId="0" borderId="5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24" fillId="0" borderId="6" applyNumberFormat="0" applyFill="0" applyAlignment="0" applyProtection="0"/>
    <xf numFmtId="0" fontId="49" fillId="0" borderId="6" applyNumberFormat="0" applyFill="0" applyAlignment="0" applyProtection="0"/>
    <xf numFmtId="0" fontId="49" fillId="0" borderId="6" applyNumberFormat="0" applyFill="0" applyAlignment="0" applyProtection="0"/>
    <xf numFmtId="0" fontId="49" fillId="0" borderId="6" applyNumberFormat="0" applyFill="0" applyAlignment="0" applyProtection="0"/>
    <xf numFmtId="0" fontId="25" fillId="0" borderId="7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4" fontId="51" fillId="0" borderId="0" applyFill="0" applyBorder="0" applyProtection="0">
      <alignment horizontal="right"/>
    </xf>
    <xf numFmtId="4" fontId="52" fillId="0" borderId="0" applyFill="0" applyBorder="0" applyProtection="0"/>
    <xf numFmtId="4" fontId="52" fillId="0" borderId="0" applyFill="0" applyBorder="0" applyProtection="0"/>
    <xf numFmtId="4" fontId="52" fillId="0" borderId="0" applyFill="0" applyBorder="0" applyProtection="0"/>
    <xf numFmtId="4" fontId="53" fillId="0" borderId="0" applyFill="0" applyBorder="0" applyProtection="0"/>
    <xf numFmtId="4" fontId="54" fillId="0" borderId="0" applyFill="0" applyBorder="0" applyProtection="0"/>
    <xf numFmtId="0" fontId="29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73" fillId="0" borderId="0" applyFill="0" applyBorder="0" applyProtection="0"/>
    <xf numFmtId="0" fontId="39" fillId="0" borderId="0"/>
    <xf numFmtId="0" fontId="5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58" fillId="0" borderId="0"/>
    <xf numFmtId="0" fontId="5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6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57" fillId="0" borderId="0"/>
    <xf numFmtId="0" fontId="6" fillId="0" borderId="0"/>
    <xf numFmtId="0" fontId="6" fillId="0" borderId="0"/>
    <xf numFmtId="0" fontId="6" fillId="0" borderId="0"/>
    <xf numFmtId="0" fontId="38" fillId="0" borderId="0"/>
    <xf numFmtId="0" fontId="39" fillId="0" borderId="0"/>
    <xf numFmtId="0" fontId="39" fillId="0" borderId="0"/>
    <xf numFmtId="0" fontId="38" fillId="0" borderId="0"/>
    <xf numFmtId="0" fontId="11" fillId="0" borderId="0"/>
    <xf numFmtId="0" fontId="38" fillId="0" borderId="0"/>
    <xf numFmtId="0" fontId="38" fillId="0" borderId="0"/>
    <xf numFmtId="0" fontId="6" fillId="0" borderId="0"/>
    <xf numFmtId="0" fontId="6" fillId="0" borderId="0"/>
    <xf numFmtId="0" fontId="38" fillId="0" borderId="0"/>
    <xf numFmtId="0" fontId="76" fillId="0" borderId="0"/>
    <xf numFmtId="0" fontId="76" fillId="0" borderId="0"/>
    <xf numFmtId="0" fontId="39" fillId="0" borderId="0"/>
    <xf numFmtId="0" fontId="5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58" fillId="0" borderId="0" applyProtection="0"/>
    <xf numFmtId="0" fontId="76" fillId="0" borderId="0"/>
    <xf numFmtId="0" fontId="7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49" fontId="38" fillId="0" borderId="0" applyProtection="0"/>
    <xf numFmtId="49" fontId="38" fillId="0" borderId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6" fillId="0" borderId="0"/>
    <xf numFmtId="0" fontId="31" fillId="7" borderId="14" applyNumberFormat="0" applyFont="0" applyAlignment="0" applyProtection="0"/>
    <xf numFmtId="0" fontId="32" fillId="11" borderId="15" applyNumberFormat="0" applyAlignment="0" applyProtection="0"/>
    <xf numFmtId="0" fontId="31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28" fillId="0" borderId="10" applyNumberFormat="0" applyFill="0" applyAlignment="0" applyProtection="0"/>
    <xf numFmtId="0" fontId="60" fillId="0" borderId="10" applyNumberFormat="0" applyFill="0" applyAlignment="0" applyProtection="0"/>
    <xf numFmtId="0" fontId="60" fillId="0" borderId="10" applyNumberFormat="0" applyFill="0" applyAlignment="0" applyProtection="0"/>
    <xf numFmtId="0" fontId="60" fillId="0" borderId="10" applyNumberFormat="0" applyFill="0" applyAlignment="0" applyProtection="0"/>
    <xf numFmtId="0" fontId="36" fillId="0" borderId="16">
      <alignment horizontal="left" vertical="center" wrapText="1" indent="1"/>
    </xf>
    <xf numFmtId="0" fontId="36" fillId="0" borderId="16">
      <alignment horizontal="left" vertical="center" wrapText="1" indent="1"/>
    </xf>
    <xf numFmtId="1" fontId="6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0" fontId="38" fillId="0" borderId="0">
      <alignment horizontal="center" vertical="center"/>
      <protection locked="0"/>
    </xf>
    <xf numFmtId="0" fontId="38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0" fontId="22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12" fillId="0" borderId="0"/>
    <xf numFmtId="4" fontId="58" fillId="0" borderId="0" applyFill="0" applyBorder="0" applyProtection="0">
      <alignment horizontal="left"/>
    </xf>
    <xf numFmtId="4" fontId="62" fillId="0" borderId="0" applyFill="0" applyBorder="0" applyProtection="0"/>
    <xf numFmtId="4" fontId="63" fillId="0" borderId="0" applyFill="0" applyBorder="0" applyProtection="0"/>
    <xf numFmtId="4" fontId="64" fillId="0" borderId="0" applyFill="0" applyProtection="0"/>
    <xf numFmtId="4" fontId="65" fillId="0" borderId="0" applyFill="0" applyBorder="0" applyProtection="0"/>
    <xf numFmtId="4" fontId="64" fillId="0" borderId="0" applyFill="0" applyBorder="0" applyProtection="0"/>
    <xf numFmtId="0" fontId="15" fillId="0" borderId="0"/>
    <xf numFmtId="0" fontId="66" fillId="0" borderId="0"/>
    <xf numFmtId="0" fontId="66" fillId="0" borderId="0"/>
    <xf numFmtId="0" fontId="66" fillId="0" borderId="0"/>
    <xf numFmtId="0" fontId="75" fillId="0" borderId="0" applyNumberFormat="0" applyBorder="0" applyAlignment="0" applyProtection="0">
      <alignment vertical="top"/>
      <protection locked="0"/>
    </xf>
    <xf numFmtId="0" fontId="11" fillId="0" borderId="0"/>
    <xf numFmtId="0" fontId="75" fillId="0" borderId="0" applyNumberFormat="0" applyFill="0" applyBorder="0" applyAlignment="0" applyProtection="0">
      <alignment vertical="top"/>
      <protection locked="0"/>
    </xf>
    <xf numFmtId="49" fontId="67" fillId="0" borderId="0" applyFill="0" applyBorder="0" applyProtection="0"/>
    <xf numFmtId="0" fontId="3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0" fillId="0" borderId="3" applyNumberFormat="0" applyFill="0" applyAlignment="0" applyProtection="0"/>
    <xf numFmtId="0" fontId="27" fillId="3" borderId="2" applyNumberFormat="0" applyAlignment="0" applyProtection="0"/>
    <xf numFmtId="0" fontId="69" fillId="13" borderId="2" applyNumberFormat="0" applyAlignment="0" applyProtection="0"/>
    <xf numFmtId="0" fontId="69" fillId="13" borderId="2" applyNumberFormat="0" applyAlignment="0" applyProtection="0"/>
    <xf numFmtId="0" fontId="69" fillId="13" borderId="2" applyNumberFormat="0" applyAlignment="0" applyProtection="0"/>
    <xf numFmtId="0" fontId="19" fillId="11" borderId="2" applyNumberFormat="0" applyAlignment="0" applyProtection="0"/>
    <xf numFmtId="0" fontId="70" fillId="24" borderId="2" applyNumberFormat="0" applyAlignment="0" applyProtection="0"/>
    <xf numFmtId="0" fontId="70" fillId="24" borderId="2" applyNumberFormat="0" applyAlignment="0" applyProtection="0"/>
    <xf numFmtId="0" fontId="70" fillId="24" borderId="2" applyNumberFormat="0" applyAlignment="0" applyProtection="0"/>
    <xf numFmtId="0" fontId="32" fillId="11" borderId="15" applyNumberFormat="0" applyAlignment="0" applyProtection="0"/>
    <xf numFmtId="0" fontId="71" fillId="24" borderId="15" applyNumberFormat="0" applyAlignment="0" applyProtection="0"/>
    <xf numFmtId="0" fontId="71" fillId="24" borderId="15" applyNumberFormat="0" applyAlignment="0" applyProtection="0"/>
    <xf numFmtId="0" fontId="71" fillId="24" borderId="15" applyNumberFormat="0" applyAlignment="0" applyProtection="0"/>
    <xf numFmtId="0" fontId="2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170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17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17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17" fillId="17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17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17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</cellStyleXfs>
  <cellXfs count="73">
    <xf numFmtId="0" fontId="0" fillId="0" borderId="0" xfId="0"/>
    <xf numFmtId="49" fontId="13" fillId="0" borderId="17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wrapText="1"/>
    </xf>
    <xf numFmtId="49" fontId="9" fillId="0" borderId="0" xfId="0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horizontal="right" wrapText="1"/>
    </xf>
    <xf numFmtId="4" fontId="8" fillId="0" borderId="18" xfId="0" applyNumberFormat="1" applyFont="1" applyFill="1" applyBorder="1" applyAlignment="1">
      <alignment horizontal="right" vertical="center" wrapText="1"/>
    </xf>
    <xf numFmtId="49" fontId="9" fillId="0" borderId="19" xfId="0" applyNumberFormat="1" applyFont="1" applyFill="1" applyBorder="1" applyAlignment="1">
      <alignment horizontal="center" wrapText="1"/>
    </xf>
    <xf numFmtId="49" fontId="9" fillId="0" borderId="19" xfId="0" applyNumberFormat="1" applyFont="1" applyFill="1" applyBorder="1" applyAlignment="1">
      <alignment wrapText="1"/>
    </xf>
    <xf numFmtId="49" fontId="9" fillId="0" borderId="19" xfId="0" applyNumberFormat="1" applyFont="1" applyFill="1" applyBorder="1" applyAlignment="1">
      <alignment horizontal="right" wrapText="1"/>
    </xf>
    <xf numFmtId="165" fontId="4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4" fontId="8" fillId="0" borderId="20" xfId="0" applyNumberFormat="1" applyFont="1" applyFill="1" applyBorder="1" applyAlignment="1">
      <alignment horizontal="right" vertical="center" wrapText="1"/>
    </xf>
    <xf numFmtId="49" fontId="7" fillId="0" borderId="18" xfId="0" applyNumberFormat="1" applyFont="1" applyFill="1" applyBorder="1" applyAlignment="1">
      <alignment horizontal="left" vertical="center" wrapText="1"/>
    </xf>
    <xf numFmtId="164" fontId="37" fillId="0" borderId="18" xfId="0" applyNumberFormat="1" applyFont="1" applyFill="1" applyBorder="1" applyAlignment="1">
      <alignment horizontal="left" wrapText="1"/>
    </xf>
    <xf numFmtId="164" fontId="35" fillId="0" borderId="18" xfId="0" applyNumberFormat="1" applyFont="1" applyFill="1" applyBorder="1" applyAlignment="1">
      <alignment horizontal="left"/>
    </xf>
    <xf numFmtId="164" fontId="7" fillId="0" borderId="18" xfId="0" applyNumberFormat="1" applyFont="1" applyFill="1" applyBorder="1" applyAlignment="1">
      <alignment horizontal="right" vertical="center" wrapText="1"/>
    </xf>
    <xf numFmtId="4" fontId="7" fillId="0" borderId="20" xfId="0" applyNumberFormat="1" applyFont="1" applyFill="1" applyBorder="1" applyAlignment="1">
      <alignment horizontal="center" vertical="center" wrapText="1"/>
    </xf>
    <xf numFmtId="4" fontId="7" fillId="0" borderId="20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49" fontId="7" fillId="0" borderId="21" xfId="0" applyNumberFormat="1" applyFont="1" applyFill="1" applyBorder="1" applyAlignment="1">
      <alignment horizontal="left" vertical="center" wrapText="1"/>
    </xf>
    <xf numFmtId="4" fontId="7" fillId="0" borderId="18" xfId="0" applyNumberFormat="1" applyFont="1" applyFill="1" applyBorder="1" applyAlignment="1">
      <alignment horizontal="center" vertical="center" wrapText="1"/>
    </xf>
    <xf numFmtId="4" fontId="7" fillId="0" borderId="18" xfId="0" applyNumberFormat="1" applyFont="1" applyFill="1" applyBorder="1" applyAlignment="1">
      <alignment horizontal="right" vertical="center" wrapText="1"/>
    </xf>
    <xf numFmtId="169" fontId="7" fillId="0" borderId="21" xfId="0" applyNumberFormat="1" applyFont="1" applyFill="1" applyBorder="1" applyAlignment="1">
      <alignment horizontal="right" vertical="center" wrapText="1"/>
    </xf>
    <xf numFmtId="49" fontId="13" fillId="0" borderId="22" xfId="0" applyNumberFormat="1" applyFont="1" applyFill="1" applyBorder="1" applyAlignment="1">
      <alignment vertical="center" wrapText="1"/>
    </xf>
    <xf numFmtId="49" fontId="13" fillId="0" borderId="23" xfId="0" applyNumberFormat="1" applyFont="1" applyFill="1" applyBorder="1" applyAlignment="1">
      <alignment horizontal="justify" vertical="center" wrapText="1"/>
    </xf>
    <xf numFmtId="49" fontId="10" fillId="0" borderId="0" xfId="0" applyNumberFormat="1" applyFont="1" applyFill="1" applyAlignment="1"/>
    <xf numFmtId="164" fontId="5" fillId="0" borderId="0" xfId="0" applyNumberFormat="1" applyFont="1" applyFill="1" applyBorder="1" applyAlignment="1">
      <alignment horizontal="left"/>
    </xf>
    <xf numFmtId="4" fontId="5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center" wrapText="1"/>
    </xf>
    <xf numFmtId="164" fontId="5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6" fontId="5" fillId="0" borderId="0" xfId="0" applyNumberFormat="1" applyFont="1" applyFill="1" applyBorder="1" applyAlignment="1" applyProtection="1">
      <alignment horizontal="right"/>
      <protection locked="0"/>
    </xf>
    <xf numFmtId="167" fontId="5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right" vertical="top"/>
    </xf>
    <xf numFmtId="168" fontId="10" fillId="0" borderId="0" xfId="0" applyNumberFormat="1" applyFont="1" applyFill="1" applyAlignment="1"/>
    <xf numFmtId="169" fontId="10" fillId="0" borderId="0" xfId="0" applyNumberFormat="1" applyFont="1" applyFill="1" applyAlignment="1"/>
    <xf numFmtId="0" fontId="0" fillId="0" borderId="0" xfId="0" applyFill="1"/>
    <xf numFmtId="49" fontId="13" fillId="0" borderId="22" xfId="0" applyNumberFormat="1" applyFont="1" applyFill="1" applyBorder="1" applyAlignment="1">
      <alignment horizontal="center" vertical="center" wrapText="1"/>
    </xf>
    <xf numFmtId="49" fontId="13" fillId="0" borderId="23" xfId="0" applyNumberFormat="1" applyFont="1" applyFill="1" applyBorder="1" applyAlignment="1">
      <alignment horizontal="center" vertical="center" wrapText="1"/>
    </xf>
    <xf numFmtId="49" fontId="13" fillId="0" borderId="24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Fill="1" applyBorder="1" applyAlignment="1">
      <alignment horizontal="center" vertical="center" wrapText="1"/>
    </xf>
    <xf numFmtId="49" fontId="10" fillId="0" borderId="0" xfId="687" applyNumberFormat="1" applyFont="1" applyFill="1" applyAlignment="1"/>
    <xf numFmtId="164" fontId="3" fillId="0" borderId="0" xfId="0" applyNumberFormat="1" applyFont="1" applyFill="1" applyBorder="1" applyAlignment="1">
      <alignment horizontal="left" wrapText="1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4" fontId="14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/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49" fontId="34" fillId="0" borderId="18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right"/>
    </xf>
    <xf numFmtId="4" fontId="74" fillId="0" borderId="18" xfId="0" applyNumberFormat="1" applyFont="1" applyFill="1" applyBorder="1" applyAlignment="1">
      <alignment horizontal="right" vertical="center" wrapText="1"/>
    </xf>
    <xf numFmtId="49" fontId="38" fillId="0" borderId="0" xfId="0" applyNumberFormat="1" applyFont="1"/>
    <xf numFmtId="0" fontId="77" fillId="0" borderId="0" xfId="0" applyFont="1"/>
    <xf numFmtId="0" fontId="78" fillId="0" borderId="0" xfId="0" applyFont="1" applyAlignment="1"/>
    <xf numFmtId="4" fontId="0" fillId="0" borderId="0" xfId="0" applyNumberFormat="1" applyBorder="1" applyAlignment="1"/>
    <xf numFmtId="4" fontId="0" fillId="0" borderId="0" xfId="0" applyNumberFormat="1" applyBorder="1" applyAlignment="1">
      <alignment horizontal="center"/>
    </xf>
    <xf numFmtId="0" fontId="82" fillId="0" borderId="0" xfId="0" applyFont="1" applyAlignment="1">
      <alignment horizontal="center"/>
    </xf>
    <xf numFmtId="3" fontId="0" fillId="0" borderId="0" xfId="0" applyNumberFormat="1" applyBorder="1" applyAlignment="1">
      <alignment horizontal="right"/>
    </xf>
    <xf numFmtId="49" fontId="38" fillId="0" borderId="0" xfId="0" applyNumberFormat="1" applyFont="1" applyFill="1" applyBorder="1" applyAlignment="1">
      <alignment vertical="center"/>
    </xf>
    <xf numFmtId="2" fontId="79" fillId="0" borderId="0" xfId="0" applyNumberFormat="1" applyFont="1" applyFill="1" applyBorder="1" applyAlignment="1">
      <alignment vertical="center"/>
    </xf>
    <xf numFmtId="4" fontId="38" fillId="0" borderId="0" xfId="0" applyNumberFormat="1" applyFont="1" applyFill="1" applyBorder="1" applyAlignment="1">
      <alignment vertical="center"/>
    </xf>
    <xf numFmtId="4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2" fontId="81" fillId="0" borderId="0" xfId="0" applyNumberFormat="1" applyFont="1" applyFill="1" applyBorder="1" applyAlignment="1">
      <alignment vertical="center"/>
    </xf>
    <xf numFmtId="0" fontId="38" fillId="0" borderId="0" xfId="0" applyFont="1" applyFill="1" applyBorder="1" applyAlignment="1">
      <alignment vertical="center"/>
    </xf>
    <xf numFmtId="49" fontId="7" fillId="0" borderId="18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horizontal="center" vertical="center" wrapText="1"/>
    </xf>
    <xf numFmtId="49" fontId="13" fillId="0" borderId="17" xfId="0" applyNumberFormat="1" applyFont="1" applyFill="1" applyBorder="1" applyAlignment="1">
      <alignment horizontal="center" vertical="center" wrapText="1"/>
    </xf>
    <xf numFmtId="49" fontId="13" fillId="0" borderId="26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left" vertical="center" textRotation="90" wrapText="1"/>
    </xf>
    <xf numFmtId="49" fontId="5" fillId="0" borderId="27" xfId="0" applyNumberFormat="1" applyFont="1" applyFill="1" applyBorder="1" applyAlignment="1">
      <alignment horizontal="left" vertical="center" textRotation="90" wrapText="1"/>
    </xf>
    <xf numFmtId="176" fontId="80" fillId="0" borderId="0" xfId="0" applyNumberFormat="1" applyFont="1" applyFill="1" applyBorder="1" applyAlignment="1">
      <alignment horizontal="center" vertical="center"/>
    </xf>
  </cellXfs>
  <cellStyles count="801">
    <cellStyle name="_1.1_Stavební část1" xfId="1"/>
    <cellStyle name="_FORMULAR SV" xfId="2"/>
    <cellStyle name="_Nabídka KV SiPass" xfId="3"/>
    <cellStyle name="_Nabídka KV SiPass 2" xfId="4"/>
    <cellStyle name="_PERSONAL" xfId="5"/>
    <cellStyle name="_PERSONAL_1" xfId="6"/>
    <cellStyle name="_SO 01c_ESO_specifikace" xfId="7"/>
    <cellStyle name="_stav" xfId="8"/>
    <cellStyle name="1" xfId="9"/>
    <cellStyle name="1 10" xfId="10"/>
    <cellStyle name="1 11" xfId="11"/>
    <cellStyle name="1 2" xfId="12"/>
    <cellStyle name="1 2 2" xfId="13"/>
    <cellStyle name="1 2_Xl0000028" xfId="14"/>
    <cellStyle name="1 3" xfId="15"/>
    <cellStyle name="1 3 2" xfId="16"/>
    <cellStyle name="1 3_Xl0000028" xfId="17"/>
    <cellStyle name="1 4" xfId="18"/>
    <cellStyle name="1 5" xfId="19"/>
    <cellStyle name="1 6" xfId="20"/>
    <cellStyle name="1 7" xfId="21"/>
    <cellStyle name="1 8" xfId="22"/>
    <cellStyle name="1 9" xfId="23"/>
    <cellStyle name="1_004_Vykaz_vymer_ZTI" xfId="24"/>
    <cellStyle name="1_4 ZTI" xfId="25"/>
    <cellStyle name="1_4 ZTI_Xl0000028" xfId="26"/>
    <cellStyle name="1_IO 06_5_1_Silnoproud" xfId="27"/>
    <cellStyle name="1_IO 06_5_1_Silnoproud_Xl0000028" xfId="28"/>
    <cellStyle name="1_Xl0000028" xfId="29"/>
    <cellStyle name="1_Xl0000039" xfId="30"/>
    <cellStyle name="1_Xl0000039_20111111_-_VZT_výkaz_výměr" xfId="31"/>
    <cellStyle name="1_Xl0000039_20111111_-_VZT_výkaz_výměr_Xl0000028" xfId="32"/>
    <cellStyle name="1_Xl0000039_3 VZT" xfId="33"/>
    <cellStyle name="1_Xl0000039_3 VZT_Xl0000028" xfId="34"/>
    <cellStyle name="1_Xl0000039_MWC_ESI_VV_23092013_1" xfId="35"/>
    <cellStyle name="20 % – Zvýraznění1" xfId="36" builtinId="30" customBuiltin="1"/>
    <cellStyle name="20 % – Zvýraznění1 2" xfId="37"/>
    <cellStyle name="20 % – Zvýraznění1 3" xfId="38"/>
    <cellStyle name="20 % – Zvýraznění1 4" xfId="39"/>
    <cellStyle name="20 % – Zvýraznění2" xfId="40" builtinId="34" customBuiltin="1"/>
    <cellStyle name="20 % – Zvýraznění2 2" xfId="41"/>
    <cellStyle name="20 % – Zvýraznění2 3" xfId="42"/>
    <cellStyle name="20 % – Zvýraznění2 4" xfId="43"/>
    <cellStyle name="20 % – Zvýraznění3" xfId="44" builtinId="38" customBuiltin="1"/>
    <cellStyle name="20 % – Zvýraznění3 2" xfId="45"/>
    <cellStyle name="20 % – Zvýraznění3 3" xfId="46"/>
    <cellStyle name="20 % – Zvýraznění3 4" xfId="47"/>
    <cellStyle name="20 % – Zvýraznění4" xfId="48" builtinId="42" customBuiltin="1"/>
    <cellStyle name="20 % – Zvýraznění4 2" xfId="49"/>
    <cellStyle name="20 % – Zvýraznění4 3" xfId="50"/>
    <cellStyle name="20 % – Zvýraznění4 4" xfId="51"/>
    <cellStyle name="20 % – Zvýraznění5" xfId="52" builtinId="46" customBuiltin="1"/>
    <cellStyle name="20 % – Zvýraznění5 2" xfId="53"/>
    <cellStyle name="20 % – Zvýraznění5 3" xfId="54"/>
    <cellStyle name="20 % – Zvýraznění5 4" xfId="55"/>
    <cellStyle name="20 % – Zvýraznění6" xfId="56" builtinId="50" customBuiltin="1"/>
    <cellStyle name="20 % – Zvýraznění6 2" xfId="57"/>
    <cellStyle name="20 % – Zvýraznění6 3" xfId="58"/>
    <cellStyle name="20 % – Zvýraznění6 4" xfId="59"/>
    <cellStyle name="20% - Accent1" xfId="60"/>
    <cellStyle name="20% - Accent2" xfId="61"/>
    <cellStyle name="20% - Accent3" xfId="62"/>
    <cellStyle name="20% - Accent4" xfId="63"/>
    <cellStyle name="20% - Accent5" xfId="64"/>
    <cellStyle name="20% - Accent6" xfId="65"/>
    <cellStyle name="40 % – Zvýraznění1" xfId="66" builtinId="31" customBuiltin="1"/>
    <cellStyle name="40 % – Zvýraznění1 2" xfId="67"/>
    <cellStyle name="40 % – Zvýraznění1 3" xfId="68"/>
    <cellStyle name="40 % – Zvýraznění1 4" xfId="69"/>
    <cellStyle name="40 % – Zvýraznění2" xfId="70" builtinId="35" customBuiltin="1"/>
    <cellStyle name="40 % – Zvýraznění2 2" xfId="71"/>
    <cellStyle name="40 % – Zvýraznění2 3" xfId="72"/>
    <cellStyle name="40 % – Zvýraznění2 4" xfId="73"/>
    <cellStyle name="40 % – Zvýraznění3" xfId="74" builtinId="39" customBuiltin="1"/>
    <cellStyle name="40 % – Zvýraznění3 2" xfId="75"/>
    <cellStyle name="40 % – Zvýraznění3 3" xfId="76"/>
    <cellStyle name="40 % – Zvýraznění3 4" xfId="77"/>
    <cellStyle name="40 % – Zvýraznění4" xfId="78" builtinId="43" customBuiltin="1"/>
    <cellStyle name="40 % – Zvýraznění4 2" xfId="79"/>
    <cellStyle name="40 % – Zvýraznění4 3" xfId="80"/>
    <cellStyle name="40 % – Zvýraznění4 4" xfId="81"/>
    <cellStyle name="40 % – Zvýraznění5" xfId="82" builtinId="47" customBuiltin="1"/>
    <cellStyle name="40 % – Zvýraznění5 2" xfId="83"/>
    <cellStyle name="40 % – Zvýraznění5 3" xfId="84"/>
    <cellStyle name="40 % – Zvýraznění5 4" xfId="85"/>
    <cellStyle name="40 % – Zvýraznění6" xfId="86" builtinId="51" customBuiltin="1"/>
    <cellStyle name="40 % – Zvýraznění6 2" xfId="87"/>
    <cellStyle name="40 % – Zvýraznění6 3" xfId="88"/>
    <cellStyle name="40 % – Zvýraznění6 4" xfId="89"/>
    <cellStyle name="40% - Accent1" xfId="90"/>
    <cellStyle name="40% - Accent2" xfId="91"/>
    <cellStyle name="40% - Accent3" xfId="92"/>
    <cellStyle name="40% - Accent4" xfId="93"/>
    <cellStyle name="40% - Accent5" xfId="94"/>
    <cellStyle name="40% - Accent6" xfId="95"/>
    <cellStyle name="5" xfId="96"/>
    <cellStyle name="5 10" xfId="97"/>
    <cellStyle name="5 10 2" xfId="98"/>
    <cellStyle name="5 10 2 2" xfId="99"/>
    <cellStyle name="5 10 3" xfId="100"/>
    <cellStyle name="5 11" xfId="101"/>
    <cellStyle name="5 11 2" xfId="102"/>
    <cellStyle name="5 11 2 2" xfId="103"/>
    <cellStyle name="5 11 3" xfId="104"/>
    <cellStyle name="5 12" xfId="105"/>
    <cellStyle name="5 12 2" xfId="106"/>
    <cellStyle name="5 12 2 2" xfId="107"/>
    <cellStyle name="5 12 3" xfId="108"/>
    <cellStyle name="5 13" xfId="109"/>
    <cellStyle name="5 13 2" xfId="110"/>
    <cellStyle name="5 13 2 2" xfId="111"/>
    <cellStyle name="5 13 3" xfId="112"/>
    <cellStyle name="5 14" xfId="113"/>
    <cellStyle name="5 14 2" xfId="114"/>
    <cellStyle name="5 14 2 2" xfId="115"/>
    <cellStyle name="5 14 3" xfId="116"/>
    <cellStyle name="5 15" xfId="117"/>
    <cellStyle name="5 15 2" xfId="118"/>
    <cellStyle name="5 15 2 2" xfId="119"/>
    <cellStyle name="5 15 3" xfId="120"/>
    <cellStyle name="5 16" xfId="121"/>
    <cellStyle name="5 16 2" xfId="122"/>
    <cellStyle name="5 16 2 2" xfId="123"/>
    <cellStyle name="5 16 3" xfId="124"/>
    <cellStyle name="5 17" xfId="125"/>
    <cellStyle name="5 17 2" xfId="126"/>
    <cellStyle name="5 17 2 2" xfId="127"/>
    <cellStyle name="5 17 3" xfId="128"/>
    <cellStyle name="5 18" xfId="129"/>
    <cellStyle name="5 18 2" xfId="130"/>
    <cellStyle name="5 18 2 2" xfId="131"/>
    <cellStyle name="5 18 3" xfId="132"/>
    <cellStyle name="5 19" xfId="133"/>
    <cellStyle name="5 19 2" xfId="134"/>
    <cellStyle name="5 19 2 2" xfId="135"/>
    <cellStyle name="5 19 3" xfId="136"/>
    <cellStyle name="5 2" xfId="137"/>
    <cellStyle name="5 2 2" xfId="138"/>
    <cellStyle name="5 2 2 2" xfId="139"/>
    <cellStyle name="5 2 3" xfId="140"/>
    <cellStyle name="5 20" xfId="141"/>
    <cellStyle name="5 20 2" xfId="142"/>
    <cellStyle name="5 20 2 2" xfId="143"/>
    <cellStyle name="5 20 3" xfId="144"/>
    <cellStyle name="5 21" xfId="145"/>
    <cellStyle name="5 21 2" xfId="146"/>
    <cellStyle name="5 21 2 2" xfId="147"/>
    <cellStyle name="5 21 3" xfId="148"/>
    <cellStyle name="5 22" xfId="149"/>
    <cellStyle name="5 22 2" xfId="150"/>
    <cellStyle name="5 22 2 2" xfId="151"/>
    <cellStyle name="5 22 3" xfId="152"/>
    <cellStyle name="5 23" xfId="153"/>
    <cellStyle name="5 23 2" xfId="154"/>
    <cellStyle name="5 23 2 2" xfId="155"/>
    <cellStyle name="5 23 3" xfId="156"/>
    <cellStyle name="5 24" xfId="157"/>
    <cellStyle name="5 24 2" xfId="158"/>
    <cellStyle name="5 24 2 2" xfId="159"/>
    <cellStyle name="5 24 3" xfId="160"/>
    <cellStyle name="5 25" xfId="161"/>
    <cellStyle name="5 25 2" xfId="162"/>
    <cellStyle name="5 25 2 2" xfId="163"/>
    <cellStyle name="5 25 3" xfId="164"/>
    <cellStyle name="5 26" xfId="165"/>
    <cellStyle name="5 26 2" xfId="166"/>
    <cellStyle name="5 26 2 2" xfId="167"/>
    <cellStyle name="5 26 3" xfId="168"/>
    <cellStyle name="5 27" xfId="169"/>
    <cellStyle name="5 27 2" xfId="170"/>
    <cellStyle name="5 27 2 2" xfId="171"/>
    <cellStyle name="5 27 3" xfId="172"/>
    <cellStyle name="5 28" xfId="173"/>
    <cellStyle name="5 28 2" xfId="174"/>
    <cellStyle name="5 28 2 2" xfId="175"/>
    <cellStyle name="5 28 3" xfId="176"/>
    <cellStyle name="5 29" xfId="177"/>
    <cellStyle name="5 29 2" xfId="178"/>
    <cellStyle name="5 29 2 2" xfId="179"/>
    <cellStyle name="5 29 3" xfId="180"/>
    <cellStyle name="5 3" xfId="181"/>
    <cellStyle name="5 3 2" xfId="182"/>
    <cellStyle name="5 3 2 2" xfId="183"/>
    <cellStyle name="5 3 3" xfId="184"/>
    <cellStyle name="5 30" xfId="185"/>
    <cellStyle name="5 30 2" xfId="186"/>
    <cellStyle name="5 30 2 2" xfId="187"/>
    <cellStyle name="5 30 3" xfId="188"/>
    <cellStyle name="5 31" xfId="189"/>
    <cellStyle name="5 31 2" xfId="190"/>
    <cellStyle name="5 31 2 2" xfId="191"/>
    <cellStyle name="5 31 3" xfId="192"/>
    <cellStyle name="5 32" xfId="193"/>
    <cellStyle name="5 32 2" xfId="194"/>
    <cellStyle name="5 32 2 2" xfId="195"/>
    <cellStyle name="5 32 3" xfId="196"/>
    <cellStyle name="5 33" xfId="197"/>
    <cellStyle name="5 33 2" xfId="198"/>
    <cellStyle name="5 33 2 2" xfId="199"/>
    <cellStyle name="5 33 3" xfId="200"/>
    <cellStyle name="5 34" xfId="201"/>
    <cellStyle name="5 34 2" xfId="202"/>
    <cellStyle name="5 34 2 2" xfId="203"/>
    <cellStyle name="5 34 3" xfId="204"/>
    <cellStyle name="5 35" xfId="205"/>
    <cellStyle name="5 35 2" xfId="206"/>
    <cellStyle name="5 35 2 2" xfId="207"/>
    <cellStyle name="5 35 3" xfId="208"/>
    <cellStyle name="5 36" xfId="209"/>
    <cellStyle name="5 36 2" xfId="210"/>
    <cellStyle name="5 36 2 2" xfId="211"/>
    <cellStyle name="5 36 3" xfId="212"/>
    <cellStyle name="5 37" xfId="213"/>
    <cellStyle name="5 37 2" xfId="214"/>
    <cellStyle name="5 37 2 2" xfId="215"/>
    <cellStyle name="5 37 3" xfId="216"/>
    <cellStyle name="5 38" xfId="217"/>
    <cellStyle name="5 38 2" xfId="218"/>
    <cellStyle name="5 38 2 2" xfId="219"/>
    <cellStyle name="5 38 3" xfId="220"/>
    <cellStyle name="5 39" xfId="221"/>
    <cellStyle name="5 39 2" xfId="222"/>
    <cellStyle name="5 39 2 2" xfId="223"/>
    <cellStyle name="5 39 3" xfId="224"/>
    <cellStyle name="5 4" xfId="225"/>
    <cellStyle name="5 4 2" xfId="226"/>
    <cellStyle name="5 4 2 2" xfId="227"/>
    <cellStyle name="5 4 3" xfId="228"/>
    <cellStyle name="5 40" xfId="229"/>
    <cellStyle name="5 40 2" xfId="230"/>
    <cellStyle name="5 41" xfId="231"/>
    <cellStyle name="5 41 2" xfId="232"/>
    <cellStyle name="5 42" xfId="233"/>
    <cellStyle name="5 5" xfId="234"/>
    <cellStyle name="5 5 2" xfId="235"/>
    <cellStyle name="5 5 2 2" xfId="236"/>
    <cellStyle name="5 5 3" xfId="237"/>
    <cellStyle name="5 6" xfId="238"/>
    <cellStyle name="5 6 2" xfId="239"/>
    <cellStyle name="5 6 2 2" xfId="240"/>
    <cellStyle name="5 6 3" xfId="241"/>
    <cellStyle name="5 7" xfId="242"/>
    <cellStyle name="5 7 2" xfId="243"/>
    <cellStyle name="5 7 2 2" xfId="244"/>
    <cellStyle name="5 7 3" xfId="245"/>
    <cellStyle name="5 8" xfId="246"/>
    <cellStyle name="5 8 2" xfId="247"/>
    <cellStyle name="5 8 2 2" xfId="248"/>
    <cellStyle name="5 8 3" xfId="249"/>
    <cellStyle name="5 9" xfId="250"/>
    <cellStyle name="5 9 2" xfId="251"/>
    <cellStyle name="5 9 2 2" xfId="252"/>
    <cellStyle name="5 9 3" xfId="253"/>
    <cellStyle name="60 % – Zvýraznění1" xfId="254" builtinId="32" customBuiltin="1"/>
    <cellStyle name="60 % – Zvýraznění1 2" xfId="255"/>
    <cellStyle name="60 % – Zvýraznění1 3" xfId="256"/>
    <cellStyle name="60 % – Zvýraznění1 4" xfId="257"/>
    <cellStyle name="60 % – Zvýraznění2" xfId="258" builtinId="36" customBuiltin="1"/>
    <cellStyle name="60 % – Zvýraznění2 2" xfId="259"/>
    <cellStyle name="60 % – Zvýraznění2 3" xfId="260"/>
    <cellStyle name="60 % – Zvýraznění2 4" xfId="261"/>
    <cellStyle name="60 % – Zvýraznění3" xfId="262" builtinId="40" customBuiltin="1"/>
    <cellStyle name="60 % – Zvýraznění3 2" xfId="263"/>
    <cellStyle name="60 % – Zvýraznění3 3" xfId="264"/>
    <cellStyle name="60 % – Zvýraznění3 4" xfId="265"/>
    <cellStyle name="60 % – Zvýraznění4" xfId="266" builtinId="44" customBuiltin="1"/>
    <cellStyle name="60 % – Zvýraznění4 2" xfId="267"/>
    <cellStyle name="60 % – Zvýraznění4 3" xfId="268"/>
    <cellStyle name="60 % – Zvýraznění4 4" xfId="269"/>
    <cellStyle name="60 % – Zvýraznění5" xfId="270" builtinId="48" customBuiltin="1"/>
    <cellStyle name="60 % – Zvýraznění5 2" xfId="271"/>
    <cellStyle name="60 % – Zvýraznění5 3" xfId="272"/>
    <cellStyle name="60 % – Zvýraznění5 4" xfId="273"/>
    <cellStyle name="60 % – Zvýraznění6" xfId="274" builtinId="52" customBuiltin="1"/>
    <cellStyle name="60 % – Zvýraznění6 2" xfId="275"/>
    <cellStyle name="60 % – Zvýraznění6 3" xfId="276"/>
    <cellStyle name="60 % – Zvýraznění6 4" xfId="277"/>
    <cellStyle name="60% - Accent1" xfId="278"/>
    <cellStyle name="60% - Accent2" xfId="279"/>
    <cellStyle name="60% - Accent3" xfId="280"/>
    <cellStyle name="60% - Accent4" xfId="281"/>
    <cellStyle name="60% - Accent5" xfId="282"/>
    <cellStyle name="60% - Accent6" xfId="283"/>
    <cellStyle name="Accent1" xfId="284"/>
    <cellStyle name="Accent2" xfId="285"/>
    <cellStyle name="Accent3" xfId="286"/>
    <cellStyle name="Accent4" xfId="287"/>
    <cellStyle name="Accent5" xfId="288"/>
    <cellStyle name="Accent6" xfId="289"/>
    <cellStyle name="Bad" xfId="290"/>
    <cellStyle name="bezčárky_" xfId="291"/>
    <cellStyle name="Calculation" xfId="292"/>
    <cellStyle name="Celkem" xfId="293" builtinId="25" customBuiltin="1"/>
    <cellStyle name="Celkem 2" xfId="294"/>
    <cellStyle name="Celkem 3" xfId="295"/>
    <cellStyle name="Celkem 4" xfId="296"/>
    <cellStyle name="čárky 2" xfId="297"/>
    <cellStyle name="čárky 2 10" xfId="298"/>
    <cellStyle name="čárky 2 10 2" xfId="299"/>
    <cellStyle name="čárky 2 10 2 2" xfId="300"/>
    <cellStyle name="čárky 2 10 3" xfId="301"/>
    <cellStyle name="čárky 2 11" xfId="302"/>
    <cellStyle name="čárky 2 11 2" xfId="303"/>
    <cellStyle name="čárky 2 11 2 2" xfId="304"/>
    <cellStyle name="čárky 2 11 3" xfId="305"/>
    <cellStyle name="čárky 2 12" xfId="306"/>
    <cellStyle name="čárky 2 12 2" xfId="307"/>
    <cellStyle name="čárky 2 12 2 2" xfId="308"/>
    <cellStyle name="čárky 2 12 3" xfId="309"/>
    <cellStyle name="čárky 2 13" xfId="310"/>
    <cellStyle name="čárky 2 13 2" xfId="311"/>
    <cellStyle name="čárky 2 13 2 2" xfId="312"/>
    <cellStyle name="čárky 2 13 3" xfId="313"/>
    <cellStyle name="čárky 2 14" xfId="314"/>
    <cellStyle name="čárky 2 14 2" xfId="315"/>
    <cellStyle name="čárky 2 14 2 2" xfId="316"/>
    <cellStyle name="čárky 2 14 3" xfId="317"/>
    <cellStyle name="čárky 2 15" xfId="318"/>
    <cellStyle name="čárky 2 15 2" xfId="319"/>
    <cellStyle name="čárky 2 15 2 2" xfId="320"/>
    <cellStyle name="čárky 2 15 3" xfId="321"/>
    <cellStyle name="čárky 2 16" xfId="322"/>
    <cellStyle name="čárky 2 16 2" xfId="323"/>
    <cellStyle name="čárky 2 16 2 2" xfId="324"/>
    <cellStyle name="čárky 2 16 3" xfId="325"/>
    <cellStyle name="čárky 2 17" xfId="326"/>
    <cellStyle name="čárky 2 17 2" xfId="327"/>
    <cellStyle name="čárky 2 17 2 2" xfId="328"/>
    <cellStyle name="čárky 2 17 3" xfId="329"/>
    <cellStyle name="čárky 2 18" xfId="330"/>
    <cellStyle name="čárky 2 18 2" xfId="331"/>
    <cellStyle name="čárky 2 18 2 2" xfId="332"/>
    <cellStyle name="čárky 2 18 3" xfId="333"/>
    <cellStyle name="čárky 2 19" xfId="334"/>
    <cellStyle name="čárky 2 19 2" xfId="335"/>
    <cellStyle name="čárky 2 19 2 2" xfId="336"/>
    <cellStyle name="čárky 2 19 3" xfId="337"/>
    <cellStyle name="čárky 2 2" xfId="338"/>
    <cellStyle name="čárky 2 2 2" xfId="339"/>
    <cellStyle name="čárky 2 2 2 2" xfId="340"/>
    <cellStyle name="čárky 2 2 3" xfId="341"/>
    <cellStyle name="čárky 2 2 3 2" xfId="342"/>
    <cellStyle name="čárky 2 2 4" xfId="343"/>
    <cellStyle name="čárky 2 20" xfId="344"/>
    <cellStyle name="čárky 2 20 2" xfId="345"/>
    <cellStyle name="čárky 2 20 2 2" xfId="346"/>
    <cellStyle name="čárky 2 20 3" xfId="347"/>
    <cellStyle name="čárky 2 21" xfId="348"/>
    <cellStyle name="čárky 2 21 2" xfId="349"/>
    <cellStyle name="čárky 2 21 2 2" xfId="350"/>
    <cellStyle name="čárky 2 21 3" xfId="351"/>
    <cellStyle name="čárky 2 22" xfId="352"/>
    <cellStyle name="čárky 2 22 2" xfId="353"/>
    <cellStyle name="čárky 2 22 2 2" xfId="354"/>
    <cellStyle name="čárky 2 22 3" xfId="355"/>
    <cellStyle name="čárky 2 23" xfId="356"/>
    <cellStyle name="čárky 2 23 2" xfId="357"/>
    <cellStyle name="čárky 2 23 2 2" xfId="358"/>
    <cellStyle name="čárky 2 23 3" xfId="359"/>
    <cellStyle name="čárky 2 24" xfId="360"/>
    <cellStyle name="čárky 2 24 2" xfId="361"/>
    <cellStyle name="čárky 2 24 2 2" xfId="362"/>
    <cellStyle name="čárky 2 24 3" xfId="363"/>
    <cellStyle name="čárky 2 25" xfId="364"/>
    <cellStyle name="čárky 2 25 2" xfId="365"/>
    <cellStyle name="čárky 2 25 2 2" xfId="366"/>
    <cellStyle name="čárky 2 25 3" xfId="367"/>
    <cellStyle name="čárky 2 26" xfId="368"/>
    <cellStyle name="čárky 2 26 2" xfId="369"/>
    <cellStyle name="čárky 2 26 2 2" xfId="370"/>
    <cellStyle name="čárky 2 26 3" xfId="371"/>
    <cellStyle name="čárky 2 27" xfId="372"/>
    <cellStyle name="čárky 2 27 2" xfId="373"/>
    <cellStyle name="čárky 2 27 2 2" xfId="374"/>
    <cellStyle name="čárky 2 27 3" xfId="375"/>
    <cellStyle name="čárky 2 28" xfId="376"/>
    <cellStyle name="čárky 2 28 2" xfId="377"/>
    <cellStyle name="čárky 2 28 2 2" xfId="378"/>
    <cellStyle name="čárky 2 28 3" xfId="379"/>
    <cellStyle name="čárky 2 29" xfId="380"/>
    <cellStyle name="čárky 2 29 2" xfId="381"/>
    <cellStyle name="čárky 2 29 2 2" xfId="382"/>
    <cellStyle name="čárky 2 29 3" xfId="383"/>
    <cellStyle name="čárky 2 3" xfId="384"/>
    <cellStyle name="čárky 2 3 2" xfId="385"/>
    <cellStyle name="čárky 2 3 2 2" xfId="386"/>
    <cellStyle name="čárky 2 3 3" xfId="387"/>
    <cellStyle name="čárky 2 30" xfId="388"/>
    <cellStyle name="čárky 2 30 2" xfId="389"/>
    <cellStyle name="čárky 2 30 2 2" xfId="390"/>
    <cellStyle name="čárky 2 30 3" xfId="391"/>
    <cellStyle name="čárky 2 31" xfId="392"/>
    <cellStyle name="čárky 2 31 2" xfId="393"/>
    <cellStyle name="čárky 2 31 2 2" xfId="394"/>
    <cellStyle name="čárky 2 31 3" xfId="395"/>
    <cellStyle name="čárky 2 32" xfId="396"/>
    <cellStyle name="čárky 2 32 2" xfId="397"/>
    <cellStyle name="čárky 2 32 2 2" xfId="398"/>
    <cellStyle name="čárky 2 32 3" xfId="399"/>
    <cellStyle name="čárky 2 33" xfId="400"/>
    <cellStyle name="čárky 2 33 2" xfId="401"/>
    <cellStyle name="čárky 2 33 2 2" xfId="402"/>
    <cellStyle name="čárky 2 33 3" xfId="403"/>
    <cellStyle name="čárky 2 34" xfId="404"/>
    <cellStyle name="čárky 2 34 2" xfId="405"/>
    <cellStyle name="čárky 2 34 2 2" xfId="406"/>
    <cellStyle name="čárky 2 34 3" xfId="407"/>
    <cellStyle name="čárky 2 35" xfId="408"/>
    <cellStyle name="čárky 2 35 2" xfId="409"/>
    <cellStyle name="čárky 2 35 2 2" xfId="410"/>
    <cellStyle name="čárky 2 35 3" xfId="411"/>
    <cellStyle name="čárky 2 36" xfId="412"/>
    <cellStyle name="čárky 2 36 2" xfId="413"/>
    <cellStyle name="čárky 2 36 2 2" xfId="414"/>
    <cellStyle name="čárky 2 36 3" xfId="415"/>
    <cellStyle name="čárky 2 37" xfId="416"/>
    <cellStyle name="čárky 2 37 2" xfId="417"/>
    <cellStyle name="čárky 2 37 2 2" xfId="418"/>
    <cellStyle name="čárky 2 37 3" xfId="419"/>
    <cellStyle name="čárky 2 38" xfId="420"/>
    <cellStyle name="čárky 2 38 2" xfId="421"/>
    <cellStyle name="čárky 2 38 2 2" xfId="422"/>
    <cellStyle name="čárky 2 38 3" xfId="423"/>
    <cellStyle name="čárky 2 39" xfId="424"/>
    <cellStyle name="čárky 2 39 2" xfId="425"/>
    <cellStyle name="čárky 2 39 2 2" xfId="426"/>
    <cellStyle name="čárky 2 39 3" xfId="427"/>
    <cellStyle name="čárky 2 4" xfId="428"/>
    <cellStyle name="čárky 2 4 2" xfId="429"/>
    <cellStyle name="čárky 2 4 2 2" xfId="430"/>
    <cellStyle name="čárky 2 4 3" xfId="431"/>
    <cellStyle name="čárky 2 40" xfId="432"/>
    <cellStyle name="čárky 2 40 2" xfId="433"/>
    <cellStyle name="čárky 2 40 2 2" xfId="434"/>
    <cellStyle name="čárky 2 40 3" xfId="435"/>
    <cellStyle name="čárky 2 41" xfId="436"/>
    <cellStyle name="čárky 2 41 2" xfId="437"/>
    <cellStyle name="čárky 2 41 2 2" xfId="438"/>
    <cellStyle name="čárky 2 41 3" xfId="439"/>
    <cellStyle name="čárky 2 42" xfId="440"/>
    <cellStyle name="čárky 2 42 2" xfId="441"/>
    <cellStyle name="čárky 2 42 2 2" xfId="442"/>
    <cellStyle name="čárky 2 42 3" xfId="443"/>
    <cellStyle name="čárky 2 43" xfId="444"/>
    <cellStyle name="čárky 2 43 2" xfId="445"/>
    <cellStyle name="čárky 2 44" xfId="446"/>
    <cellStyle name="čárky 2 44 2" xfId="447"/>
    <cellStyle name="čárky 2 45" xfId="448"/>
    <cellStyle name="čárky 2 5" xfId="449"/>
    <cellStyle name="čárky 2 5 2" xfId="450"/>
    <cellStyle name="čárky 2 5 2 2" xfId="451"/>
    <cellStyle name="čárky 2 5 3" xfId="452"/>
    <cellStyle name="čárky 2 6" xfId="453"/>
    <cellStyle name="čárky 2 6 2" xfId="454"/>
    <cellStyle name="čárky 2 6 2 2" xfId="455"/>
    <cellStyle name="čárky 2 6 3" xfId="456"/>
    <cellStyle name="čárky 2 7" xfId="457"/>
    <cellStyle name="čárky 2 7 2" xfId="458"/>
    <cellStyle name="čárky 2 7 2 2" xfId="459"/>
    <cellStyle name="čárky 2 7 3" xfId="460"/>
    <cellStyle name="čárky 2 8" xfId="461"/>
    <cellStyle name="čárky 2 8 2" xfId="462"/>
    <cellStyle name="čárky 2 8 2 2" xfId="463"/>
    <cellStyle name="čárky 2 8 3" xfId="464"/>
    <cellStyle name="čárky 2 9" xfId="465"/>
    <cellStyle name="čárky 2 9 2" xfId="466"/>
    <cellStyle name="čárky 2 9 2 2" xfId="467"/>
    <cellStyle name="čárky 2 9 3" xfId="468"/>
    <cellStyle name="číslo.00_" xfId="469"/>
    <cellStyle name="Dziesiętny [0]_laroux" xfId="470"/>
    <cellStyle name="Dziesiętny_laroux" xfId="471"/>
    <cellStyle name="Explanatory Text" xfId="472"/>
    <cellStyle name="Good" xfId="473"/>
    <cellStyle name="Heading 1" xfId="474"/>
    <cellStyle name="Heading 2" xfId="475"/>
    <cellStyle name="Heading 3" xfId="476"/>
    <cellStyle name="Heading 4" xfId="477"/>
    <cellStyle name="Hypertextový odkaz 2" xfId="478"/>
    <cellStyle name="Hypertextový odkaz 2 2" xfId="479"/>
    <cellStyle name="Hypertextový odkaz 2 3" xfId="480"/>
    <cellStyle name="Check Cell" xfId="481"/>
    <cellStyle name="Chybně" xfId="482" builtinId="27" customBuiltin="1"/>
    <cellStyle name="Chybně 2" xfId="483"/>
    <cellStyle name="Chybně 3" xfId="484"/>
    <cellStyle name="Chybně 4" xfId="485"/>
    <cellStyle name="Input" xfId="486"/>
    <cellStyle name="Kontrolní buňka" xfId="487" builtinId="23" customBuiltin="1"/>
    <cellStyle name="Kontrolní buňka 2" xfId="488"/>
    <cellStyle name="Kontrolní buňka 3" xfId="489"/>
    <cellStyle name="Kontrolní buňka 4" xfId="490"/>
    <cellStyle name="lehký dolní okraj" xfId="491"/>
    <cellStyle name="Linked Cell" xfId="492"/>
    <cellStyle name="měny 10" xfId="493"/>
    <cellStyle name="měny 11" xfId="494"/>
    <cellStyle name="měny 12" xfId="495"/>
    <cellStyle name="měny 13" xfId="496"/>
    <cellStyle name="měny 2" xfId="497"/>
    <cellStyle name="měny 2 2" xfId="498"/>
    <cellStyle name="měny 2 2 2" xfId="499"/>
    <cellStyle name="měny 2 3" xfId="500"/>
    <cellStyle name="měny 3" xfId="501"/>
    <cellStyle name="měny 4" xfId="502"/>
    <cellStyle name="měny 5" xfId="503"/>
    <cellStyle name="měny 6" xfId="504"/>
    <cellStyle name="měny 7" xfId="505"/>
    <cellStyle name="měny 8" xfId="506"/>
    <cellStyle name="měny 9" xfId="507"/>
    <cellStyle name="nadpis" xfId="508"/>
    <cellStyle name="Nadpis 1" xfId="509" builtinId="16" customBuiltin="1"/>
    <cellStyle name="Nadpis 1 2" xfId="510"/>
    <cellStyle name="Nadpis 1 3" xfId="511"/>
    <cellStyle name="Nadpis 1 4" xfId="512"/>
    <cellStyle name="Nadpis 2" xfId="513" builtinId="17" customBuiltin="1"/>
    <cellStyle name="Nadpis 2 2" xfId="514"/>
    <cellStyle name="Nadpis 2 3" xfId="515"/>
    <cellStyle name="Nadpis 2 4" xfId="516"/>
    <cellStyle name="Nadpis 3" xfId="517" builtinId="18" customBuiltin="1"/>
    <cellStyle name="Nadpis 3 2" xfId="518"/>
    <cellStyle name="Nadpis 3 3" xfId="519"/>
    <cellStyle name="Nadpis 3 4" xfId="520"/>
    <cellStyle name="Nadpis 4" xfId="521" builtinId="19" customBuiltin="1"/>
    <cellStyle name="Nadpis 4 2" xfId="522"/>
    <cellStyle name="Nadpis 4 3" xfId="523"/>
    <cellStyle name="Nadpis 4 4" xfId="524"/>
    <cellStyle name="nadpis-12" xfId="525"/>
    <cellStyle name="nadpis-podtr." xfId="526"/>
    <cellStyle name="nadpis-podtr. 2" xfId="527"/>
    <cellStyle name="nadpis-podtr. 3" xfId="528"/>
    <cellStyle name="nadpis-podtr-12" xfId="529"/>
    <cellStyle name="nadpis-podtr-šik" xfId="530"/>
    <cellStyle name="Název" xfId="531" builtinId="15" customBuiltin="1"/>
    <cellStyle name="Název 2" xfId="532"/>
    <cellStyle name="Název 3" xfId="533"/>
    <cellStyle name="Název 4" xfId="534"/>
    <cellStyle name="Neutral" xfId="535"/>
    <cellStyle name="Neutrální" xfId="536" builtinId="28" customBuiltin="1"/>
    <cellStyle name="Neutrální 2" xfId="537"/>
    <cellStyle name="Neutrální 3" xfId="538"/>
    <cellStyle name="Neutrální 4" xfId="539"/>
    <cellStyle name="Normal_Power Voltage Bill 08.06" xfId="540"/>
    <cellStyle name="normální" xfId="0" builtinId="0"/>
    <cellStyle name="normální 10" xfId="541"/>
    <cellStyle name="Normální 10 10" xfId="542"/>
    <cellStyle name="normální 10 2" xfId="543"/>
    <cellStyle name="normální 10 3" xfId="544"/>
    <cellStyle name="normální 10 4" xfId="545"/>
    <cellStyle name="normální 10 5" xfId="546"/>
    <cellStyle name="normální 10 6" xfId="547"/>
    <cellStyle name="normální 10 7" xfId="548"/>
    <cellStyle name="Normální 10 8" xfId="549"/>
    <cellStyle name="Normální 10 9" xfId="550"/>
    <cellStyle name="normální 11" xfId="551"/>
    <cellStyle name="normální 11 2" xfId="552"/>
    <cellStyle name="normální 11 3" xfId="553"/>
    <cellStyle name="normální 11 4" xfId="554"/>
    <cellStyle name="normální 11 5" xfId="555"/>
    <cellStyle name="normální 11 6" xfId="556"/>
    <cellStyle name="normální 11 7" xfId="557"/>
    <cellStyle name="normální 12" xfId="558"/>
    <cellStyle name="normální 12 2" xfId="559"/>
    <cellStyle name="normální 12 3" xfId="560"/>
    <cellStyle name="normální 12 4" xfId="561"/>
    <cellStyle name="normální 12 5" xfId="562"/>
    <cellStyle name="normální 12 6" xfId="563"/>
    <cellStyle name="normální 12 7" xfId="564"/>
    <cellStyle name="normální 12 8" xfId="565"/>
    <cellStyle name="normální 13" xfId="566"/>
    <cellStyle name="normální 13 2" xfId="567"/>
    <cellStyle name="normální 13 3" xfId="568"/>
    <cellStyle name="normální 13 4" xfId="569"/>
    <cellStyle name="normální 13 5" xfId="570"/>
    <cellStyle name="normální 13 6" xfId="571"/>
    <cellStyle name="normální 13 7" xfId="572"/>
    <cellStyle name="normální 14" xfId="573"/>
    <cellStyle name="normální 14 2" xfId="574"/>
    <cellStyle name="normální 14 3" xfId="575"/>
    <cellStyle name="normální 14 4" xfId="576"/>
    <cellStyle name="normální 14 5" xfId="577"/>
    <cellStyle name="normální 14 6" xfId="578"/>
    <cellStyle name="normální 14 7" xfId="579"/>
    <cellStyle name="normální 15" xfId="580"/>
    <cellStyle name="normální 16" xfId="581"/>
    <cellStyle name="normální 16 2" xfId="582"/>
    <cellStyle name="normální 17" xfId="583"/>
    <cellStyle name="normální 17 2" xfId="584"/>
    <cellStyle name="normální 18" xfId="585"/>
    <cellStyle name="normální 18 2" xfId="586"/>
    <cellStyle name="normální 19" xfId="587"/>
    <cellStyle name="normální 2" xfId="588"/>
    <cellStyle name="Normální 2 10" xfId="589"/>
    <cellStyle name="normální 2 2" xfId="590"/>
    <cellStyle name="normální 2 2 2" xfId="591"/>
    <cellStyle name="normální 2 2 2 2" xfId="592"/>
    <cellStyle name="normální 2 2 2 3" xfId="593"/>
    <cellStyle name="normální 2 2 2 3 2" xfId="594"/>
    <cellStyle name="normální 2 2 2 4" xfId="595"/>
    <cellStyle name="normální 2 2 3" xfId="596"/>
    <cellStyle name="normální 2 2 3 2" xfId="597"/>
    <cellStyle name="normální 2 2 3 3" xfId="598"/>
    <cellStyle name="normální 2 2 3 3 2" xfId="599"/>
    <cellStyle name="normální 2 2 3 4" xfId="600"/>
    <cellStyle name="normální 2 2 4" xfId="601"/>
    <cellStyle name="normální 2 2 4 2" xfId="602"/>
    <cellStyle name="normální 2 2 4 3" xfId="603"/>
    <cellStyle name="normální 2 2 4 3 2" xfId="604"/>
    <cellStyle name="normální 2 2 4 4" xfId="605"/>
    <cellStyle name="normální 2 2 5" xfId="606"/>
    <cellStyle name="normální 2 2 5 2" xfId="607"/>
    <cellStyle name="normální 2 2 5 3" xfId="608"/>
    <cellStyle name="normální 2 2 5 3 2" xfId="609"/>
    <cellStyle name="normální 2 2 5 4" xfId="610"/>
    <cellStyle name="normální 2 2 6" xfId="611"/>
    <cellStyle name="normální 2 2 7" xfId="612"/>
    <cellStyle name="normální 2 3" xfId="613"/>
    <cellStyle name="normální 2 4" xfId="614"/>
    <cellStyle name="normální 2 5" xfId="615"/>
    <cellStyle name="normální 2 6" xfId="616"/>
    <cellStyle name="Normální 2 7" xfId="617"/>
    <cellStyle name="Normální 2 8" xfId="618"/>
    <cellStyle name="Normální 2 9" xfId="619"/>
    <cellStyle name="normální 2_004_Vykaz_vymer_ZTI" xfId="620"/>
    <cellStyle name="normální 20" xfId="621"/>
    <cellStyle name="normální 21" xfId="622"/>
    <cellStyle name="normální 22" xfId="623"/>
    <cellStyle name="normální 23" xfId="624"/>
    <cellStyle name="normální 23 2" xfId="625"/>
    <cellStyle name="normální 24" xfId="626"/>
    <cellStyle name="normální 25" xfId="627"/>
    <cellStyle name="normální 26" xfId="628"/>
    <cellStyle name="normální 27" xfId="629"/>
    <cellStyle name="Normální 28" xfId="630"/>
    <cellStyle name="Normální 29" xfId="631"/>
    <cellStyle name="normální 3" xfId="632"/>
    <cellStyle name="normální 3 2" xfId="633"/>
    <cellStyle name="normální 3 2 2" xfId="634"/>
    <cellStyle name="normální 3 3" xfId="635"/>
    <cellStyle name="normální 3 4" xfId="636"/>
    <cellStyle name="normální 3 5" xfId="637"/>
    <cellStyle name="normální 3 6" xfId="638"/>
    <cellStyle name="normální 3 7" xfId="639"/>
    <cellStyle name="normální 3_01-DSP-10.20.30-001-MAR-vv" xfId="640"/>
    <cellStyle name="Normální 30" xfId="641"/>
    <cellStyle name="Normální 31" xfId="642"/>
    <cellStyle name="normální 4" xfId="643"/>
    <cellStyle name="normální 4 2" xfId="644"/>
    <cellStyle name="normální 4 3" xfId="645"/>
    <cellStyle name="normální 4 4" xfId="646"/>
    <cellStyle name="normální 4 5" xfId="647"/>
    <cellStyle name="normální 4 6" xfId="648"/>
    <cellStyle name="normální 4 7" xfId="649"/>
    <cellStyle name="normální 5" xfId="650"/>
    <cellStyle name="normální 5 2" xfId="651"/>
    <cellStyle name="normální 5 3" xfId="652"/>
    <cellStyle name="normální 5 4" xfId="653"/>
    <cellStyle name="normální 5 5" xfId="654"/>
    <cellStyle name="normální 5 6" xfId="655"/>
    <cellStyle name="normální 5 7" xfId="656"/>
    <cellStyle name="normální 6" xfId="657"/>
    <cellStyle name="normální 6 2" xfId="658"/>
    <cellStyle name="normální 6 3" xfId="659"/>
    <cellStyle name="normální 6 4" xfId="660"/>
    <cellStyle name="normální 6 5" xfId="661"/>
    <cellStyle name="normální 6 6" xfId="662"/>
    <cellStyle name="normální 6 7" xfId="663"/>
    <cellStyle name="normální 6 8" xfId="664"/>
    <cellStyle name="normální 6 8 2" xfId="665"/>
    <cellStyle name="normální 7" xfId="666"/>
    <cellStyle name="normální 7 2" xfId="667"/>
    <cellStyle name="normální 7 3" xfId="668"/>
    <cellStyle name="normální 7 4" xfId="669"/>
    <cellStyle name="normální 7 5" xfId="670"/>
    <cellStyle name="normální 7 6" xfId="671"/>
    <cellStyle name="normální 7 7" xfId="672"/>
    <cellStyle name="normální 8" xfId="673"/>
    <cellStyle name="normální 8 2" xfId="674"/>
    <cellStyle name="normální 8 3" xfId="675"/>
    <cellStyle name="normální 8 4" xfId="676"/>
    <cellStyle name="normální 8 5" xfId="677"/>
    <cellStyle name="normální 8 6" xfId="678"/>
    <cellStyle name="normální 8 7" xfId="679"/>
    <cellStyle name="normální 9" xfId="680"/>
    <cellStyle name="normální 9 2" xfId="681"/>
    <cellStyle name="normální 9 3" xfId="682"/>
    <cellStyle name="normální 9 4" xfId="683"/>
    <cellStyle name="normální 9 5" xfId="684"/>
    <cellStyle name="normální 9 6" xfId="685"/>
    <cellStyle name="normální 9 7" xfId="686"/>
    <cellStyle name="normální_slaboproud" xfId="687"/>
    <cellStyle name="Normalny_laroux" xfId="688"/>
    <cellStyle name="Note" xfId="689"/>
    <cellStyle name="Output" xfId="690"/>
    <cellStyle name="Poznámka" xfId="691" builtinId="10" customBuiltin="1"/>
    <cellStyle name="Poznámka 2" xfId="692"/>
    <cellStyle name="Poznámka 2 2" xfId="693"/>
    <cellStyle name="Poznámka 2 2 2" xfId="694"/>
    <cellStyle name="Poznámka 2 2_Xl0000028" xfId="695"/>
    <cellStyle name="Poznámka 2 3" xfId="696"/>
    <cellStyle name="Poznámka 2_Xl0000028" xfId="697"/>
    <cellStyle name="Poznámka 3" xfId="698"/>
    <cellStyle name="Poznámka 3 2" xfId="699"/>
    <cellStyle name="Poznámka 3 2 2" xfId="700"/>
    <cellStyle name="Poznámka 3 2_Xl0000028" xfId="701"/>
    <cellStyle name="Poznámka 3 3" xfId="702"/>
    <cellStyle name="Poznámka 3_Xl0000028" xfId="703"/>
    <cellStyle name="Poznámka 4" xfId="704"/>
    <cellStyle name="Poznámka 4 2" xfId="705"/>
    <cellStyle name="Poznámka 4 2 2" xfId="706"/>
    <cellStyle name="Poznámka 4 2_Xl0000028" xfId="707"/>
    <cellStyle name="Poznámka 4 3" xfId="708"/>
    <cellStyle name="Poznámka 4_Xl0000028" xfId="709"/>
    <cellStyle name="Propojená buňka" xfId="710" builtinId="24" customBuiltin="1"/>
    <cellStyle name="Propojená buňka 2" xfId="711"/>
    <cellStyle name="Propojená buňka 3" xfId="712"/>
    <cellStyle name="Propojená buňka 4" xfId="713"/>
    <cellStyle name="R_text" xfId="714"/>
    <cellStyle name="R_text_Xl0000028" xfId="715"/>
    <cellStyle name="Specifikace" xfId="716"/>
    <cellStyle name="Specifikace 10" xfId="717"/>
    <cellStyle name="Specifikace 11" xfId="718"/>
    <cellStyle name="Specifikace 2" xfId="719"/>
    <cellStyle name="Specifikace 2 2" xfId="720"/>
    <cellStyle name="Specifikace 2 3" xfId="721"/>
    <cellStyle name="Specifikace 2_01-DSP-10.20.30-001-MAR-vv" xfId="722"/>
    <cellStyle name="Specifikace 3" xfId="723"/>
    <cellStyle name="Specifikace 3 2" xfId="724"/>
    <cellStyle name="Specifikace 3_01-DSP-10.20.30-001-MAR-vv" xfId="725"/>
    <cellStyle name="Specifikace 4" xfId="726"/>
    <cellStyle name="Specifikace 5" xfId="727"/>
    <cellStyle name="Specifikace 6" xfId="728"/>
    <cellStyle name="Specifikace 7" xfId="729"/>
    <cellStyle name="Specifikace 8" xfId="730"/>
    <cellStyle name="Specifikace 9" xfId="731"/>
    <cellStyle name="Specifikace_004_Vykaz_vymer_ZTI" xfId="732"/>
    <cellStyle name="Správně" xfId="733" builtinId="26" customBuiltin="1"/>
    <cellStyle name="Správně 2" xfId="734"/>
    <cellStyle name="Správně 3" xfId="735"/>
    <cellStyle name="Správně 4" xfId="736"/>
    <cellStyle name="Standard_aktuell" xfId="737"/>
    <cellStyle name="standardní-Courier12" xfId="738"/>
    <cellStyle name="standardní-podtržený" xfId="739"/>
    <cellStyle name="standardní-podtržený-šikmý" xfId="740"/>
    <cellStyle name="standardní-tučně" xfId="741"/>
    <cellStyle name="standard-podtr" xfId="742"/>
    <cellStyle name="standard-podtr/tučně" xfId="743"/>
    <cellStyle name="Styl 1" xfId="744"/>
    <cellStyle name="Styl 1 2" xfId="745"/>
    <cellStyle name="Styl 1 3" xfId="746"/>
    <cellStyle name="Styl 1 4" xfId="747"/>
    <cellStyle name="Styl 1 5" xfId="748"/>
    <cellStyle name="Styl 1_01-DSP-10.20.30-001-MAR-vv" xfId="749"/>
    <cellStyle name="Styl 2" xfId="750"/>
    <cellStyle name="text" xfId="751"/>
    <cellStyle name="Text upozornění" xfId="752" builtinId="11" customBuiltin="1"/>
    <cellStyle name="Text upozornění 2" xfId="753"/>
    <cellStyle name="Text upozornění 3" xfId="754"/>
    <cellStyle name="Text upozornění 4" xfId="755"/>
    <cellStyle name="Title" xfId="756"/>
    <cellStyle name="Total" xfId="757"/>
    <cellStyle name="Vstup" xfId="758" builtinId="20" customBuiltin="1"/>
    <cellStyle name="Vstup 2" xfId="759"/>
    <cellStyle name="Vstup 3" xfId="760"/>
    <cellStyle name="Vstup 4" xfId="761"/>
    <cellStyle name="Výpočet" xfId="762" builtinId="22" customBuiltin="1"/>
    <cellStyle name="Výpočet 2" xfId="763"/>
    <cellStyle name="Výpočet 3" xfId="764"/>
    <cellStyle name="Výpočet 4" xfId="765"/>
    <cellStyle name="Výstup" xfId="766" builtinId="21" customBuiltin="1"/>
    <cellStyle name="Výstup 2" xfId="767"/>
    <cellStyle name="Výstup 3" xfId="768"/>
    <cellStyle name="Výstup 4" xfId="769"/>
    <cellStyle name="Vysvětlující text" xfId="770" builtinId="53" customBuiltin="1"/>
    <cellStyle name="Vysvětlující text 2" xfId="771"/>
    <cellStyle name="Vysvětlující text 3" xfId="772"/>
    <cellStyle name="Vysvětlující text 4" xfId="773"/>
    <cellStyle name="Walutowy [0]_laroux" xfId="774"/>
    <cellStyle name="Walutowy_laroux" xfId="775"/>
    <cellStyle name="Warning Text" xfId="776"/>
    <cellStyle name="Zvýraznění 1" xfId="777" builtinId="29" customBuiltin="1"/>
    <cellStyle name="Zvýraznění 1 2" xfId="778"/>
    <cellStyle name="Zvýraznění 1 3" xfId="779"/>
    <cellStyle name="Zvýraznění 1 4" xfId="780"/>
    <cellStyle name="Zvýraznění 2" xfId="781" builtinId="33" customBuiltin="1"/>
    <cellStyle name="Zvýraznění 2 2" xfId="782"/>
    <cellStyle name="Zvýraznění 2 3" xfId="783"/>
    <cellStyle name="Zvýraznění 2 4" xfId="784"/>
    <cellStyle name="Zvýraznění 3" xfId="785" builtinId="37" customBuiltin="1"/>
    <cellStyle name="Zvýraznění 3 2" xfId="786"/>
    <cellStyle name="Zvýraznění 3 3" xfId="787"/>
    <cellStyle name="Zvýraznění 3 4" xfId="788"/>
    <cellStyle name="Zvýraznění 4" xfId="789" builtinId="41" customBuiltin="1"/>
    <cellStyle name="Zvýraznění 4 2" xfId="790"/>
    <cellStyle name="Zvýraznění 4 3" xfId="791"/>
    <cellStyle name="Zvýraznění 4 4" xfId="792"/>
    <cellStyle name="Zvýraznění 5" xfId="793" builtinId="45" customBuiltin="1"/>
    <cellStyle name="Zvýraznění 5 2" xfId="794"/>
    <cellStyle name="Zvýraznění 5 3" xfId="795"/>
    <cellStyle name="Zvýraznění 5 4" xfId="796"/>
    <cellStyle name="Zvýraznění 6" xfId="797" builtinId="49" customBuiltin="1"/>
    <cellStyle name="Zvýraznění 6 2" xfId="798"/>
    <cellStyle name="Zvýraznění 6 3" xfId="799"/>
    <cellStyle name="Zvýraznění 6 4" xfId="800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C0C0C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TPRGV2\Projects\Stavba\KROSplusData\Zak&#225;zky\2011\Kos\OC%20&#352;estka\_Akce\3130_Jedli&#269;k&#367;v%20&#250;stav\V&#253;stupy_2\RO_Dostavba%20Jedli&#269;kova%20&#250;stavu%20a%20&#353;kol%20-%20II.etap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8">
    <outlinePr summaryBelow="0"/>
  </sheetPr>
  <dimension ref="A1:K31"/>
  <sheetViews>
    <sheetView showGridLines="0" tabSelected="1" view="pageBreakPreview" zoomScale="130" zoomScaleNormal="85" zoomScaleSheetLayoutView="130" workbookViewId="0">
      <pane ySplit="4" topLeftCell="A5" activePane="bottomLeft" state="frozen"/>
      <selection pane="bottomLeft" activeCell="K1" sqref="K1"/>
    </sheetView>
  </sheetViews>
  <sheetFormatPr defaultColWidth="8.77734375" defaultRowHeight="13.2"/>
  <cols>
    <col min="1" max="1" width="4.77734375" style="18" customWidth="1"/>
    <col min="2" max="2" width="9" style="18" customWidth="1"/>
    <col min="3" max="3" width="40.77734375" style="18" customWidth="1"/>
    <col min="4" max="4" width="9.21875" style="18" customWidth="1"/>
    <col min="5" max="5" width="11.77734375" style="30" customWidth="1"/>
    <col min="6" max="6" width="9.21875" style="49" customWidth="1"/>
    <col min="7" max="7" width="11.21875" style="18" bestFit="1" customWidth="1"/>
    <col min="8" max="8" width="15" style="18" bestFit="1" customWidth="1"/>
    <col min="9" max="9" width="9.77734375" style="18" bestFit="1" customWidth="1"/>
    <col min="10" max="10" width="12.77734375" style="18" customWidth="1"/>
    <col min="11" max="11" width="15" style="18" bestFit="1" customWidth="1"/>
    <col min="12" max="16384" width="8.77734375" style="18"/>
  </cols>
  <sheetData>
    <row r="1" spans="1:11" s="36" customFormat="1" ht="21.75" customHeight="1">
      <c r="A1" s="51"/>
      <c r="B1" s="52"/>
      <c r="C1" s="56" t="s">
        <v>12</v>
      </c>
      <c r="D1" s="53"/>
      <c r="E1" s="54"/>
      <c r="F1" s="55"/>
      <c r="G1" s="57"/>
      <c r="H1" s="34"/>
      <c r="I1" s="34"/>
      <c r="J1" s="34"/>
      <c r="K1" s="35"/>
    </row>
    <row r="2" spans="1:11" s="36" customFormat="1" ht="21.75" customHeight="1">
      <c r="A2" s="58" t="s">
        <v>13</v>
      </c>
      <c r="B2" s="59"/>
      <c r="C2" s="64" t="s">
        <v>27</v>
      </c>
      <c r="D2" s="60"/>
      <c r="E2" s="60"/>
      <c r="F2" s="72"/>
      <c r="G2" s="72"/>
      <c r="H2" s="34"/>
      <c r="I2" s="34"/>
      <c r="J2" s="34"/>
      <c r="K2" s="35"/>
    </row>
    <row r="3" spans="1:11" s="36" customFormat="1" ht="21.75" customHeight="1">
      <c r="A3" s="58" t="s">
        <v>14</v>
      </c>
      <c r="B3" s="59"/>
      <c r="C3" s="64" t="s">
        <v>50</v>
      </c>
      <c r="D3" s="60"/>
      <c r="E3" s="60"/>
      <c r="F3" s="61"/>
      <c r="G3" s="62"/>
      <c r="H3" s="34"/>
      <c r="I3" s="34"/>
      <c r="J3" s="34"/>
      <c r="K3" s="35"/>
    </row>
    <row r="4" spans="1:11" s="36" customFormat="1" ht="21.75" customHeight="1">
      <c r="A4" s="58" t="s">
        <v>15</v>
      </c>
      <c r="B4" s="63"/>
      <c r="C4" s="64" t="s">
        <v>28</v>
      </c>
      <c r="D4" s="60"/>
      <c r="E4" s="60"/>
      <c r="F4" s="61"/>
      <c r="G4" s="62"/>
      <c r="H4" s="34"/>
      <c r="I4" s="34"/>
      <c r="J4" s="34"/>
      <c r="K4" s="35"/>
    </row>
    <row r="5" spans="1:11" s="36" customFormat="1" ht="11.55" customHeight="1" thickBot="1">
      <c r="A5" s="2"/>
      <c r="B5" s="3"/>
      <c r="C5" s="3"/>
      <c r="D5" s="2"/>
      <c r="E5" s="2"/>
      <c r="F5" s="4"/>
      <c r="G5" s="4"/>
      <c r="H5" s="4"/>
      <c r="I5" s="4"/>
      <c r="J5" s="4"/>
      <c r="K5" s="4"/>
    </row>
    <row r="6" spans="1:11" s="36" customFormat="1" ht="11.55" customHeight="1" thickBot="1">
      <c r="A6" s="70" t="s">
        <v>16</v>
      </c>
      <c r="B6" s="70" t="s">
        <v>17</v>
      </c>
      <c r="C6" s="23" t="s">
        <v>18</v>
      </c>
      <c r="D6" s="37"/>
      <c r="E6" s="37"/>
      <c r="F6" s="68" t="s">
        <v>20</v>
      </c>
      <c r="G6" s="69"/>
      <c r="H6" s="68" t="s">
        <v>23</v>
      </c>
      <c r="I6" s="69"/>
      <c r="J6" s="1" t="s">
        <v>1</v>
      </c>
      <c r="K6" s="37"/>
    </row>
    <row r="7" spans="1:11" s="36" customFormat="1" ht="34.5" customHeight="1">
      <c r="A7" s="71"/>
      <c r="B7" s="71"/>
      <c r="C7" s="24"/>
      <c r="D7" s="37" t="s">
        <v>0</v>
      </c>
      <c r="E7" s="38" t="s">
        <v>19</v>
      </c>
      <c r="F7" s="39" t="s">
        <v>21</v>
      </c>
      <c r="G7" s="39" t="s">
        <v>22</v>
      </c>
      <c r="H7" s="39" t="s">
        <v>21</v>
      </c>
      <c r="I7" s="39" t="s">
        <v>22</v>
      </c>
      <c r="J7" s="40" t="s">
        <v>24</v>
      </c>
      <c r="K7" s="38" t="s">
        <v>25</v>
      </c>
    </row>
    <row r="8" spans="1:11" s="36" customFormat="1" ht="13.8" thickBot="1">
      <c r="A8" s="6"/>
      <c r="B8" s="7"/>
      <c r="C8" s="7"/>
      <c r="D8" s="6"/>
      <c r="E8" s="6"/>
      <c r="F8" s="6" t="s">
        <v>26</v>
      </c>
      <c r="G8" s="6" t="s">
        <v>26</v>
      </c>
      <c r="H8" s="6" t="s">
        <v>26</v>
      </c>
      <c r="I8" s="6" t="s">
        <v>26</v>
      </c>
      <c r="J8" s="6" t="s">
        <v>26</v>
      </c>
      <c r="K8" s="8"/>
    </row>
    <row r="9" spans="1:11" s="45" customFormat="1" ht="29.55" customHeight="1">
      <c r="A9" s="33"/>
      <c r="B9" s="25"/>
      <c r="C9" s="41" t="s">
        <v>29</v>
      </c>
      <c r="D9" s="42"/>
      <c r="E9" s="28"/>
      <c r="F9" s="9"/>
      <c r="G9" s="43"/>
      <c r="H9" s="43"/>
      <c r="I9" s="43"/>
      <c r="J9" s="44">
        <f>J11</f>
        <v>0</v>
      </c>
      <c r="K9" s="35"/>
    </row>
    <row r="10" spans="1:11" s="47" customFormat="1" ht="16.95" customHeight="1">
      <c r="A10" s="33"/>
      <c r="B10" s="46"/>
      <c r="C10" s="26"/>
      <c r="D10" s="26"/>
      <c r="E10" s="29"/>
      <c r="F10" s="10"/>
      <c r="G10" s="31"/>
      <c r="H10" s="32"/>
      <c r="I10" s="31"/>
      <c r="J10" s="27"/>
      <c r="K10" s="32"/>
    </row>
    <row r="11" spans="1:11" ht="13.8">
      <c r="A11" s="15"/>
      <c r="B11" s="48" t="s">
        <v>2</v>
      </c>
      <c r="C11" s="14" t="s">
        <v>29</v>
      </c>
      <c r="D11" s="65"/>
      <c r="E11" s="20"/>
      <c r="F11" s="5"/>
      <c r="G11" s="21"/>
      <c r="H11" s="21"/>
      <c r="I11" s="21"/>
      <c r="J11" s="50">
        <f>SUM(J13:J25)</f>
        <v>0</v>
      </c>
      <c r="K11" s="22"/>
    </row>
    <row r="12" spans="1:11">
      <c r="A12" s="15"/>
      <c r="B12" s="48"/>
      <c r="C12" s="13"/>
      <c r="D12" s="65"/>
      <c r="E12" s="20"/>
      <c r="F12" s="5"/>
      <c r="G12" s="21"/>
      <c r="H12" s="21"/>
      <c r="I12" s="21"/>
      <c r="J12" s="21"/>
      <c r="K12" s="22"/>
    </row>
    <row r="13" spans="1:11">
      <c r="A13" s="15"/>
      <c r="B13" s="12" t="s">
        <v>2</v>
      </c>
      <c r="C13" s="12" t="s">
        <v>30</v>
      </c>
      <c r="D13" s="65" t="s">
        <v>31</v>
      </c>
      <c r="E13" s="20">
        <v>80</v>
      </c>
      <c r="F13" s="5"/>
      <c r="G13" s="21"/>
      <c r="H13" s="21">
        <f t="shared" ref="H13:H25" si="0">E13*F13</f>
        <v>0</v>
      </c>
      <c r="I13" s="21">
        <f t="shared" ref="I13:I25" si="1">E13*G13</f>
        <v>0</v>
      </c>
      <c r="J13" s="21">
        <f t="shared" ref="J13:J25" si="2">H13+I13</f>
        <v>0</v>
      </c>
      <c r="K13" s="22"/>
    </row>
    <row r="14" spans="1:11">
      <c r="A14" s="15"/>
      <c r="B14" s="12" t="s">
        <v>3</v>
      </c>
      <c r="C14" s="12" t="s">
        <v>32</v>
      </c>
      <c r="D14" s="65" t="s">
        <v>31</v>
      </c>
      <c r="E14" s="20">
        <v>120</v>
      </c>
      <c r="F14" s="5"/>
      <c r="G14" s="21"/>
      <c r="H14" s="21">
        <f t="shared" si="0"/>
        <v>0</v>
      </c>
      <c r="I14" s="21">
        <f t="shared" si="1"/>
        <v>0</v>
      </c>
      <c r="J14" s="21">
        <f t="shared" si="2"/>
        <v>0</v>
      </c>
      <c r="K14" s="22"/>
    </row>
    <row r="15" spans="1:11">
      <c r="A15" s="15"/>
      <c r="B15" s="12" t="s">
        <v>5</v>
      </c>
      <c r="C15" s="12" t="s">
        <v>33</v>
      </c>
      <c r="D15" s="65" t="s">
        <v>34</v>
      </c>
      <c r="E15" s="20">
        <v>300</v>
      </c>
      <c r="F15" s="5"/>
      <c r="G15" s="21"/>
      <c r="H15" s="21">
        <f t="shared" si="0"/>
        <v>0</v>
      </c>
      <c r="I15" s="21">
        <f t="shared" si="1"/>
        <v>0</v>
      </c>
      <c r="J15" s="21">
        <f t="shared" si="2"/>
        <v>0</v>
      </c>
      <c r="K15" s="22"/>
    </row>
    <row r="16" spans="1:11">
      <c r="A16" s="15"/>
      <c r="B16" s="12" t="s">
        <v>6</v>
      </c>
      <c r="C16" s="12" t="s">
        <v>35</v>
      </c>
      <c r="D16" s="65" t="s">
        <v>36</v>
      </c>
      <c r="E16" s="20">
        <v>6</v>
      </c>
      <c r="F16" s="5"/>
      <c r="G16" s="21"/>
      <c r="H16" s="21">
        <f t="shared" si="0"/>
        <v>0</v>
      </c>
      <c r="I16" s="21">
        <f t="shared" si="1"/>
        <v>0</v>
      </c>
      <c r="J16" s="21">
        <f t="shared" si="2"/>
        <v>0</v>
      </c>
      <c r="K16" s="22"/>
    </row>
    <row r="17" spans="1:11">
      <c r="A17" s="15"/>
      <c r="B17" s="12" t="s">
        <v>4</v>
      </c>
      <c r="C17" s="12" t="s">
        <v>37</v>
      </c>
      <c r="D17" s="65" t="s">
        <v>34</v>
      </c>
      <c r="E17" s="20">
        <v>2</v>
      </c>
      <c r="F17" s="5"/>
      <c r="G17" s="21"/>
      <c r="H17" s="21">
        <f t="shared" si="0"/>
        <v>0</v>
      </c>
      <c r="I17" s="21">
        <f t="shared" si="1"/>
        <v>0</v>
      </c>
      <c r="J17" s="21">
        <f t="shared" si="2"/>
        <v>0</v>
      </c>
      <c r="K17" s="22"/>
    </row>
    <row r="18" spans="1:11">
      <c r="A18" s="15"/>
      <c r="B18" s="12" t="s">
        <v>7</v>
      </c>
      <c r="C18" s="12" t="s">
        <v>38</v>
      </c>
      <c r="D18" s="65" t="s">
        <v>34</v>
      </c>
      <c r="E18" s="20">
        <v>4</v>
      </c>
      <c r="F18" s="5"/>
      <c r="G18" s="21"/>
      <c r="H18" s="21">
        <f t="shared" si="0"/>
        <v>0</v>
      </c>
      <c r="I18" s="21">
        <f t="shared" si="1"/>
        <v>0</v>
      </c>
      <c r="J18" s="21">
        <f t="shared" si="2"/>
        <v>0</v>
      </c>
      <c r="K18" s="22"/>
    </row>
    <row r="19" spans="1:11">
      <c r="A19" s="15"/>
      <c r="B19" s="12" t="s">
        <v>8</v>
      </c>
      <c r="C19" s="12" t="s">
        <v>39</v>
      </c>
      <c r="D19" s="65" t="s">
        <v>34</v>
      </c>
      <c r="E19" s="20">
        <v>4</v>
      </c>
      <c r="F19" s="5"/>
      <c r="G19" s="21"/>
      <c r="H19" s="21">
        <f t="shared" si="0"/>
        <v>0</v>
      </c>
      <c r="I19" s="21">
        <f t="shared" si="1"/>
        <v>0</v>
      </c>
      <c r="J19" s="21">
        <f t="shared" si="2"/>
        <v>0</v>
      </c>
      <c r="K19" s="22"/>
    </row>
    <row r="20" spans="1:11">
      <c r="A20" s="15"/>
      <c r="B20" s="12" t="s">
        <v>9</v>
      </c>
      <c r="C20" s="12" t="s">
        <v>40</v>
      </c>
      <c r="D20" s="65" t="s">
        <v>34</v>
      </c>
      <c r="E20" s="20">
        <v>4</v>
      </c>
      <c r="F20" s="5"/>
      <c r="G20" s="21"/>
      <c r="H20" s="21">
        <f t="shared" si="0"/>
        <v>0</v>
      </c>
      <c r="I20" s="21">
        <f t="shared" si="1"/>
        <v>0</v>
      </c>
      <c r="J20" s="21">
        <f t="shared" si="2"/>
        <v>0</v>
      </c>
      <c r="K20" s="22"/>
    </row>
    <row r="21" spans="1:11">
      <c r="A21" s="15"/>
      <c r="B21" s="12" t="s">
        <v>10</v>
      </c>
      <c r="C21" s="12" t="s">
        <v>41</v>
      </c>
      <c r="D21" s="65" t="s">
        <v>34</v>
      </c>
      <c r="E21" s="20">
        <v>2</v>
      </c>
      <c r="F21" s="5"/>
      <c r="G21" s="21"/>
      <c r="H21" s="21">
        <f t="shared" si="0"/>
        <v>0</v>
      </c>
      <c r="I21" s="21">
        <f t="shared" si="1"/>
        <v>0</v>
      </c>
      <c r="J21" s="21">
        <f t="shared" si="2"/>
        <v>0</v>
      </c>
      <c r="K21" s="22"/>
    </row>
    <row r="22" spans="1:11">
      <c r="A22" s="15"/>
      <c r="B22" s="12" t="s">
        <v>11</v>
      </c>
      <c r="C22" s="12" t="s">
        <v>42</v>
      </c>
      <c r="D22" s="65" t="s">
        <v>34</v>
      </c>
      <c r="E22" s="20">
        <v>2</v>
      </c>
      <c r="F22" s="5"/>
      <c r="G22" s="21"/>
      <c r="H22" s="21">
        <f t="shared" si="0"/>
        <v>0</v>
      </c>
      <c r="I22" s="21">
        <f t="shared" si="1"/>
        <v>0</v>
      </c>
      <c r="J22" s="21">
        <f t="shared" si="2"/>
        <v>0</v>
      </c>
      <c r="K22" s="22"/>
    </row>
    <row r="23" spans="1:11">
      <c r="A23" s="15"/>
      <c r="B23" s="12" t="s">
        <v>47</v>
      </c>
      <c r="C23" s="12" t="s">
        <v>43</v>
      </c>
      <c r="D23" s="65" t="s">
        <v>44</v>
      </c>
      <c r="E23" s="20">
        <v>1</v>
      </c>
      <c r="F23" s="5"/>
      <c r="G23" s="21"/>
      <c r="H23" s="21">
        <f t="shared" si="0"/>
        <v>0</v>
      </c>
      <c r="I23" s="21">
        <f t="shared" si="1"/>
        <v>0</v>
      </c>
      <c r="J23" s="21">
        <f t="shared" si="2"/>
        <v>0</v>
      </c>
      <c r="K23" s="22"/>
    </row>
    <row r="24" spans="1:11">
      <c r="A24" s="15"/>
      <c r="B24" s="12" t="s">
        <v>48</v>
      </c>
      <c r="C24" s="12" t="s">
        <v>45</v>
      </c>
      <c r="D24" s="65" t="s">
        <v>44</v>
      </c>
      <c r="E24" s="20">
        <v>1</v>
      </c>
      <c r="F24" s="5"/>
      <c r="G24" s="21"/>
      <c r="H24" s="21">
        <f t="shared" si="0"/>
        <v>0</v>
      </c>
      <c r="I24" s="21">
        <f t="shared" si="1"/>
        <v>0</v>
      </c>
      <c r="J24" s="21">
        <f t="shared" si="2"/>
        <v>0</v>
      </c>
      <c r="K24" s="22"/>
    </row>
    <row r="25" spans="1:11">
      <c r="A25" s="15"/>
      <c r="B25" s="12" t="s">
        <v>49</v>
      </c>
      <c r="C25" s="12" t="s">
        <v>46</v>
      </c>
      <c r="D25" s="65" t="s">
        <v>44</v>
      </c>
      <c r="E25" s="20">
        <v>1</v>
      </c>
      <c r="F25" s="5"/>
      <c r="G25" s="21"/>
      <c r="H25" s="21">
        <f t="shared" si="0"/>
        <v>0</v>
      </c>
      <c r="I25" s="21">
        <f t="shared" si="1"/>
        <v>0</v>
      </c>
      <c r="J25" s="21">
        <f t="shared" si="2"/>
        <v>0</v>
      </c>
      <c r="K25" s="22"/>
    </row>
    <row r="26" spans="1:11">
      <c r="A26" s="15"/>
      <c r="B26" s="12"/>
      <c r="C26" s="12"/>
      <c r="D26" s="66"/>
      <c r="E26" s="16"/>
      <c r="F26" s="11"/>
      <c r="G26" s="17"/>
      <c r="H26" s="17"/>
      <c r="I26" s="17"/>
      <c r="J26" s="17"/>
      <c r="K26" s="22"/>
    </row>
    <row r="27" spans="1:11">
      <c r="A27" s="15"/>
      <c r="B27" s="12"/>
      <c r="C27" s="12"/>
      <c r="D27" s="67"/>
      <c r="E27" s="20"/>
      <c r="F27" s="5"/>
      <c r="G27" s="21"/>
      <c r="H27" s="21"/>
      <c r="I27" s="21"/>
      <c r="J27" s="21"/>
      <c r="K27" s="22"/>
    </row>
    <row r="28" spans="1:11">
      <c r="A28" s="15"/>
      <c r="B28" s="12"/>
      <c r="C28" s="12"/>
      <c r="D28" s="67"/>
      <c r="E28" s="20"/>
      <c r="F28" s="5"/>
      <c r="G28" s="21"/>
      <c r="H28" s="21"/>
      <c r="I28" s="21"/>
      <c r="J28" s="21"/>
      <c r="K28" s="22"/>
    </row>
    <row r="29" spans="1:11">
      <c r="A29" s="15"/>
      <c r="B29" s="12"/>
      <c r="C29" s="12"/>
      <c r="D29" s="67"/>
      <c r="E29" s="20"/>
      <c r="F29" s="5"/>
      <c r="G29" s="21"/>
      <c r="H29" s="21"/>
      <c r="I29" s="21"/>
      <c r="J29" s="21"/>
      <c r="K29" s="22"/>
    </row>
    <row r="30" spans="1:11">
      <c r="A30" s="15"/>
      <c r="B30" s="12"/>
      <c r="C30" s="12"/>
      <c r="D30" s="67"/>
      <c r="E30" s="20"/>
      <c r="F30" s="5"/>
      <c r="G30" s="21"/>
      <c r="H30" s="21"/>
      <c r="I30" s="21"/>
      <c r="J30" s="21"/>
      <c r="K30" s="22"/>
    </row>
    <row r="31" spans="1:11">
      <c r="A31" s="15"/>
      <c r="B31" s="12"/>
      <c r="C31" s="12"/>
      <c r="D31" s="19"/>
      <c r="E31" s="20"/>
      <c r="F31" s="5"/>
      <c r="G31" s="21"/>
      <c r="H31" s="21"/>
      <c r="I31" s="21"/>
      <c r="J31" s="21"/>
      <c r="K31" s="22"/>
    </row>
  </sheetData>
  <mergeCells count="5">
    <mergeCell ref="F6:G6"/>
    <mergeCell ref="H6:I6"/>
    <mergeCell ref="A6:A7"/>
    <mergeCell ref="B6:B7"/>
    <mergeCell ref="F2:G2"/>
  </mergeCells>
  <phoneticPr fontId="0" type="noConversion"/>
  <conditionalFormatting sqref="F2 G1:G4">
    <cfRule type="cellIs" dxfId="1" priority="1" stopIfTrue="1" operator="equal">
      <formula>#REF!</formula>
    </cfRule>
    <cfRule type="cellIs" dxfId="0" priority="2" stopIfTrue="1" operator="equal">
      <formula>#REF!</formula>
    </cfRule>
  </conditionalFormatting>
  <printOptions horizontalCentered="1"/>
  <pageMargins left="0.55118110236220474" right="0.39370078740157483" top="0.62992125984251968" bottom="0.6692913385826772" header="0.39370078740157483" footer="0.39370078740157483"/>
  <pageSetup paperSize="9" scale="85" orientation="landscape" r:id="rId1"/>
  <headerFooter alignWithMargins="0">
    <oddFooter>&amp;C&amp;8&amp;P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Profese</vt:lpstr>
      <vt:lpstr>Profese!Názvy_tisku</vt:lpstr>
      <vt:lpstr>Profese!Oblast_tisku</vt:lpstr>
    </vt:vector>
  </TitlesOfParts>
  <Company>Callida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Kalivodová</dc:creator>
  <cp:lastModifiedBy>Jarda</cp:lastModifiedBy>
  <cp:lastPrinted>2020-10-05T22:03:06Z</cp:lastPrinted>
  <dcterms:created xsi:type="dcterms:W3CDTF">2004-04-08T10:32:40Z</dcterms:created>
  <dcterms:modified xsi:type="dcterms:W3CDTF">2020-10-16T11:51:25Z</dcterms:modified>
</cp:coreProperties>
</file>